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OFFER!$A$3:$Y$68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" l="1"/>
  <c r="K4" i="1" l="1"/>
  <c r="K6" i="1"/>
  <c r="K7" i="1"/>
  <c r="K8" i="1"/>
  <c r="K9" i="1"/>
  <c r="K10" i="1"/>
  <c r="K11" i="1"/>
  <c r="K12" i="1"/>
  <c r="K13" i="1"/>
  <c r="K14" i="1"/>
  <c r="K15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 l="1"/>
</calcChain>
</file>

<file path=xl/sharedStrings.xml><?xml version="1.0" encoding="utf-8"?>
<sst xmlns="http://schemas.openxmlformats.org/spreadsheetml/2006/main" count="279" uniqueCount="146">
  <si>
    <t>Immagini</t>
  </si>
  <si>
    <t>Articolo</t>
  </si>
  <si>
    <t>Descrizione</t>
  </si>
  <si>
    <t>Totale</t>
  </si>
  <si>
    <t>XS</t>
  </si>
  <si>
    <t>S</t>
  </si>
  <si>
    <t>M</t>
  </si>
  <si>
    <t>L</t>
  </si>
  <si>
    <t>XL</t>
  </si>
  <si>
    <t>XXL</t>
  </si>
  <si>
    <t>XXXL</t>
  </si>
  <si>
    <t>IDM018FCC12E2080</t>
  </si>
  <si>
    <t>IDM018FCC12E2088</t>
  </si>
  <si>
    <t>IDM018FCC12E2137</t>
  </si>
  <si>
    <t>MEZZO COLLO TR MISTO LANA - BRICK</t>
  </si>
  <si>
    <t>IDM018FCC12E2142</t>
  </si>
  <si>
    <t>MEZZO COLLO TR MISTO LANA  - MALVA</t>
  </si>
  <si>
    <t>IDM018FCC12E2945</t>
  </si>
  <si>
    <t>MEZZO COLLO TR MISTO LANA - LILLA</t>
  </si>
  <si>
    <t>IDM018FCC12E2961</t>
  </si>
  <si>
    <t>MEZZO COLLO TR MISTO LANA  - SESAMO</t>
  </si>
  <si>
    <t>IDM018FCC12E2962</t>
  </si>
  <si>
    <t>MEZZO COLLO TR MISTO LANA - RUBINO</t>
  </si>
  <si>
    <t>IDM018FCC12E2971</t>
  </si>
  <si>
    <t>MEZZO COLLO TR MISTO LANA  - ACQUA</t>
  </si>
  <si>
    <t>IDM018FCC12E75</t>
  </si>
  <si>
    <t>MEZZO COLLO TR MISTO LANA - ANTRACITE</t>
  </si>
  <si>
    <t>IDM018FCC12E819</t>
  </si>
  <si>
    <t>MEZZO COLLO TR MISTO LANA  - CENERE</t>
  </si>
  <si>
    <t>IDM019FCC12E2971</t>
  </si>
  <si>
    <t>LUPETTO TRECCI MISTO LANA - ACQUA</t>
  </si>
  <si>
    <t>IDM019FCC12E75</t>
  </si>
  <si>
    <t>LUPETTO TRECCI MISTO LANA - ANTRACITE</t>
  </si>
  <si>
    <t>IDM019FCC12E819</t>
  </si>
  <si>
    <t>IDM021F1C02E1563</t>
  </si>
  <si>
    <t>CARDIGAN COREANA               - ZAFFIRO</t>
  </si>
  <si>
    <t>IDM021F1C02E2080</t>
  </si>
  <si>
    <t>CARDIGAN COREANA               - SABBIA</t>
  </si>
  <si>
    <t>IDM021F1C02E2088</t>
  </si>
  <si>
    <t>CARDIGAN COREANA               - NAVY BLU</t>
  </si>
  <si>
    <t>IDM021F1C02E2137</t>
  </si>
  <si>
    <t>CARDIGAN COREANA               - BRICK</t>
  </si>
  <si>
    <t>IDM021F1C02E2142</t>
  </si>
  <si>
    <t>CARDIGAN COREANA               - MALVA</t>
  </si>
  <si>
    <t>IDM021F1C02E2945</t>
  </si>
  <si>
    <t>CARDIGAN COREANA               - LILLA</t>
  </si>
  <si>
    <t>IDM021F1C02E2961</t>
  </si>
  <si>
    <t>CARDIGAN COREANA               - SESAMO</t>
  </si>
  <si>
    <t>IDM021F1C02E2962</t>
  </si>
  <si>
    <t>CARDIGAN COREANA               - RUBINO</t>
  </si>
  <si>
    <t>IDM021F1C02E2971</t>
  </si>
  <si>
    <t>CARDIGAN COREANA               - ACQUA</t>
  </si>
  <si>
    <t>IDM021F1C02E75</t>
  </si>
  <si>
    <t>CARDIGAN COREANA               - ANTRACITE</t>
  </si>
  <si>
    <t>IDM021F1C02E819</t>
  </si>
  <si>
    <t>CARDIGAN COREANA               - CENERE</t>
  </si>
  <si>
    <t>GIROCOLLO M/M  CASHMERE 2/28 F - SESAMO</t>
  </si>
  <si>
    <t>GIROCOLLO M/M  CASHMERE 2/28 F - ANTRACITE</t>
  </si>
  <si>
    <t>IDM022F1C02E1563</t>
  </si>
  <si>
    <t>GIROCOLLO M/M  CASHMERE 2/28 F - ZAFFIRO</t>
  </si>
  <si>
    <t>IDM022F1C02E2137</t>
  </si>
  <si>
    <t>GIROCOLLO M/M  CASHMERE 2/28 F - BRICK</t>
  </si>
  <si>
    <t>IDM022F1C02E2961</t>
  </si>
  <si>
    <t>IDM022F1C02E2971</t>
  </si>
  <si>
    <t>GIROCOLLO M/M  CASHMERE 2/28 F - ACQUA</t>
  </si>
  <si>
    <t>IDM022F1C02E75</t>
  </si>
  <si>
    <t>IDM022F1C02E819</t>
  </si>
  <si>
    <t>GIROCOLLO M/M  CASHMERE 2/28 F - CENERE</t>
  </si>
  <si>
    <t>IDM023F1C02E2142</t>
  </si>
  <si>
    <t>GIROCOLLO MAGL CASHMERE 2/28 F - MALVA</t>
  </si>
  <si>
    <t>IDM023F1C02E2962</t>
  </si>
  <si>
    <t>GIROCOLLO MAGL CASHMERE 2/28 F - RUBINO</t>
  </si>
  <si>
    <t>IDM023F1C02E2971</t>
  </si>
  <si>
    <t>GIROCOLLO MAGL CASHMERE 2/28 F - ACQUA</t>
  </si>
  <si>
    <t>IDM023F1C02E75</t>
  </si>
  <si>
    <t>GIROCOLLO MAGL CASHMERE 2/28 F - ANTRACITE</t>
  </si>
  <si>
    <t>IDM024F1C02E2142</t>
  </si>
  <si>
    <t>GIROCOLLO P.TR                 - MALVA</t>
  </si>
  <si>
    <t>IDM024F1C02E2945</t>
  </si>
  <si>
    <t>GIROCOLLO P.TR                 - LILLA</t>
  </si>
  <si>
    <t>IDM024F1C02E2961</t>
  </si>
  <si>
    <t>GIROCOLLO P.TR                 - SESAMO</t>
  </si>
  <si>
    <t>IDM024F1C02E2962</t>
  </si>
  <si>
    <t>GIROCOLLO P.TR                 - RUBINO</t>
  </si>
  <si>
    <t>IDM024F1C02E2971</t>
  </si>
  <si>
    <t>GIROCOLLO P.TR                 - ACQUA</t>
  </si>
  <si>
    <t>IDM024F1C02E75</t>
  </si>
  <si>
    <t>GIROCOLLO P.TR                 - ANTRACITE</t>
  </si>
  <si>
    <t>IDM024F1C02E819</t>
  </si>
  <si>
    <t>GIROCOLLO P.TR                 - CENERE</t>
  </si>
  <si>
    <t>COLLO ALTO IN MISTO LANA   - LILLA</t>
  </si>
  <si>
    <t>COLLO ALTO IN MISTO LANA   - ACQUA</t>
  </si>
  <si>
    <t>IDM025FCC12E2137</t>
  </si>
  <si>
    <t>COLLO ALTO IN MISTO LANA   - BRICK</t>
  </si>
  <si>
    <t>IDM025FCC12E2945</t>
  </si>
  <si>
    <t>IDM025FCC12E2971</t>
  </si>
  <si>
    <t>IDM025FCC12E819</t>
  </si>
  <si>
    <t>COLLO ALTO IN MISTO LANA   - CENERE</t>
  </si>
  <si>
    <t>IDM026FCC12E2080</t>
  </si>
  <si>
    <t>SCOLLO BARCA                   - SABBIA</t>
  </si>
  <si>
    <t>IDM026FCC12E2088</t>
  </si>
  <si>
    <t>SCOLLO BARCA                   - NAVY BLU</t>
  </si>
  <si>
    <t>IDM026FCC12E2137</t>
  </si>
  <si>
    <t>SCOLLO BARCA                   - BRICK</t>
  </si>
  <si>
    <t>IDM026FCC12E2142</t>
  </si>
  <si>
    <t>SCOLLO BARCA                   - MALVA</t>
  </si>
  <si>
    <t>IDM026FCC12E2945</t>
  </si>
  <si>
    <t>SCOLLO BARCA                   - LILLA</t>
  </si>
  <si>
    <t>IDM026FCC12E2961</t>
  </si>
  <si>
    <t>SCOLLO BARCA                   - SESAMO</t>
  </si>
  <si>
    <t>IDM026FCC12E2962</t>
  </si>
  <si>
    <t>SCOLLO BARCA                   - RUBINO</t>
  </si>
  <si>
    <t>IDM026FCC12E2971</t>
  </si>
  <si>
    <t>SCOLLO BARCA                   - ACQUA</t>
  </si>
  <si>
    <t>IDM026FCC12E75</t>
  </si>
  <si>
    <t>SCOLLO BARCA                   - ANTRACITE</t>
  </si>
  <si>
    <t>IDM026FCC12E819</t>
  </si>
  <si>
    <t>SCOLLO BARCA                   - CENERE</t>
  </si>
  <si>
    <t>IDM027FCC12E2142</t>
  </si>
  <si>
    <t>CARDIGAN CON MOTIVO            - MALVA</t>
  </si>
  <si>
    <t>IDM027FCC12E2945</t>
  </si>
  <si>
    <t>CARDIGAN CON MOTIVO            - LILLA</t>
  </si>
  <si>
    <t>IDM027FCC12E2971</t>
  </si>
  <si>
    <t>CARDIGAN CON MOTIVO            - ACQUA</t>
  </si>
  <si>
    <t>IDM027FCC12E819</t>
  </si>
  <si>
    <t>CARDIGAN CON MOTIVO            - CENERE</t>
  </si>
  <si>
    <t>IDM028F1C02E2142</t>
  </si>
  <si>
    <t>SCOLLO A V AMP CASHMERE 2/28 F - MALVA</t>
  </si>
  <si>
    <t>IDM028F1C02E2945</t>
  </si>
  <si>
    <t>SCOLLO A V AMP CASHMERE 2/28 F - LILLA</t>
  </si>
  <si>
    <t>IDM028F1C02E2961</t>
  </si>
  <si>
    <t>SCOLLO A V AMP CASHMERE 2/28 F - SESAMO</t>
  </si>
  <si>
    <t>IDM028F1C02E2971</t>
  </si>
  <si>
    <t>SCOLLO A V AMP CASHMERE 2/28 F - ACQUA</t>
  </si>
  <si>
    <t>IDM028F1C02E75</t>
  </si>
  <si>
    <t>SCOLLO A V AMP CASHMERE 2/28 F - ANTRACITE</t>
  </si>
  <si>
    <t xml:space="preserve">MADE IN </t>
  </si>
  <si>
    <t>COMPOSIZIONE</t>
  </si>
  <si>
    <t>MN</t>
  </si>
  <si>
    <t>100%CASHMERE</t>
  </si>
  <si>
    <t xml:space="preserve">70%WO-30%WS </t>
  </si>
  <si>
    <t>LUPETTO TRECCI MISTO LANA - CENERE</t>
  </si>
  <si>
    <t>MEZZO COLLO TR MISTO LANA - NAVY BLU</t>
  </si>
  <si>
    <t>YOUR SELECTION</t>
  </si>
  <si>
    <t>whs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</si>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</sst>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23" x14ac:knownFonts="1"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name val="Trebuchet MS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8" borderId="8" applyNumberFormat="0" applyFont="0" applyAlignment="0" applyProtection="0"/>
  </cellStyleXfs>
  <cellXfs count="22">
    <xf numFmtId="0" fontId="0" fillId="0" borderId="0" xfId="0"/>
    <xf numFmtId="0" fontId="20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20" fillId="0" borderId="0" xfId="1" applyFont="1" applyFill="1" applyBorder="1" applyAlignment="1">
      <alignment horizontal="center" vertical="center"/>
    </xf>
    <xf numFmtId="1" fontId="21" fillId="0" borderId="0" xfId="0" applyNumberFormat="1" applyFont="1" applyAlignment="1">
      <alignment horizontal="center" vertical="center"/>
    </xf>
    <xf numFmtId="49" fontId="21" fillId="33" borderId="10" xfId="0" applyNumberFormat="1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1" fontId="20" fillId="0" borderId="10" xfId="0" applyNumberFormat="1" applyFont="1" applyBorder="1" applyAlignment="1">
      <alignment horizontal="center" vertical="center"/>
    </xf>
    <xf numFmtId="0" fontId="22" fillId="0" borderId="10" xfId="42" applyFont="1" applyBorder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164" fontId="21" fillId="33" borderId="10" xfId="1" applyNumberFormat="1" applyFont="1" applyFill="1" applyBorder="1" applyAlignment="1">
      <alignment horizontal="center" vertical="center"/>
    </xf>
    <xf numFmtId="164" fontId="20" fillId="0" borderId="10" xfId="1" applyNumberFormat="1" applyFont="1" applyFill="1" applyBorder="1" applyAlignment="1">
      <alignment horizontal="center" vertical="center"/>
    </xf>
    <xf numFmtId="164" fontId="20" fillId="0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/>
    </xf>
  </cellXfs>
  <cellStyles count="4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e 2" xfId="42"/>
    <cellStyle name="Nota 2" xfId="44"/>
    <cellStyle name="Output" xfId="11" builtinId="21" customBuiltin="1"/>
    <cellStyle name="Title" xfId="2" builtinId="15" customBuiltin="1"/>
    <cellStyle name="Total" xfId="17" builtinId="25" customBuiltin="1"/>
    <cellStyle name="Valuta 2" xfId="43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pn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pn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pn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3</xdr:row>
      <xdr:rowOff>38100</xdr:rowOff>
    </xdr:from>
    <xdr:to>
      <xdr:col>0</xdr:col>
      <xdr:colOff>1003300</xdr:colOff>
      <xdr:row>3</xdr:row>
      <xdr:rowOff>1152906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47780894-58ED-2CE8-5109-FCE5F5EE36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25984200"/>
          <a:ext cx="977900" cy="111480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</xdr:row>
      <xdr:rowOff>38100</xdr:rowOff>
    </xdr:from>
    <xdr:to>
      <xdr:col>0</xdr:col>
      <xdr:colOff>1003300</xdr:colOff>
      <xdr:row>5</xdr:row>
      <xdr:rowOff>1152906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D7A183BD-B632-9D4C-983A-1DE195E095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28651200"/>
          <a:ext cx="977900" cy="111480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6</xdr:row>
      <xdr:rowOff>38100</xdr:rowOff>
    </xdr:from>
    <xdr:to>
      <xdr:col>0</xdr:col>
      <xdr:colOff>1003300</xdr:colOff>
      <xdr:row>6</xdr:row>
      <xdr:rowOff>1152906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FFE2055E-1794-BD3E-F168-083298E436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29984700"/>
          <a:ext cx="977900" cy="111480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7</xdr:row>
      <xdr:rowOff>38100</xdr:rowOff>
    </xdr:from>
    <xdr:to>
      <xdr:col>0</xdr:col>
      <xdr:colOff>1003300</xdr:colOff>
      <xdr:row>7</xdr:row>
      <xdr:rowOff>1152906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B6977EDB-3365-428D-02CB-122AF0EB3E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31318200"/>
          <a:ext cx="977900" cy="111480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9</xdr:row>
      <xdr:rowOff>38100</xdr:rowOff>
    </xdr:from>
    <xdr:to>
      <xdr:col>0</xdr:col>
      <xdr:colOff>1003300</xdr:colOff>
      <xdr:row>9</xdr:row>
      <xdr:rowOff>1152906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F0F1C37E-6DD3-2A3E-A438-F68085E63A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33985200"/>
          <a:ext cx="977900" cy="111480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10</xdr:row>
      <xdr:rowOff>38100</xdr:rowOff>
    </xdr:from>
    <xdr:to>
      <xdr:col>0</xdr:col>
      <xdr:colOff>1003300</xdr:colOff>
      <xdr:row>10</xdr:row>
      <xdr:rowOff>1152906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29A2A18D-FCCD-B406-7390-D1FFE09ED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35318700"/>
          <a:ext cx="977900" cy="111480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11</xdr:row>
      <xdr:rowOff>38100</xdr:rowOff>
    </xdr:from>
    <xdr:to>
      <xdr:col>0</xdr:col>
      <xdr:colOff>1003300</xdr:colOff>
      <xdr:row>11</xdr:row>
      <xdr:rowOff>1149646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B07694F7-6FAB-D125-1B9F-064A32B511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36652200"/>
          <a:ext cx="977900" cy="111154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12</xdr:row>
      <xdr:rowOff>38100</xdr:rowOff>
    </xdr:from>
    <xdr:to>
      <xdr:col>0</xdr:col>
      <xdr:colOff>1003300</xdr:colOff>
      <xdr:row>12</xdr:row>
      <xdr:rowOff>1149646</xdr:rowOff>
    </xdr:to>
    <xdr:pic>
      <xdr:nvPicPr>
        <xdr:cNvPr id="55" name="Immagine 54">
          <a:extLst>
            <a:ext uri="{FF2B5EF4-FFF2-40B4-BE49-F238E27FC236}">
              <a16:creationId xmlns:a16="http://schemas.microsoft.com/office/drawing/2014/main" xmlns="" id="{BDAD4A04-AB34-1FA6-9371-AA3C022229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37985700"/>
          <a:ext cx="977900" cy="1111546"/>
        </a:xfrm>
        <a:prstGeom prst="rect">
          <a:avLst/>
        </a:prstGeom>
      </xdr:spPr>
    </xdr:pic>
    <xdr:clientData/>
  </xdr:twoCellAnchor>
  <xdr:twoCellAnchor editAs="oneCell">
    <xdr:from>
      <xdr:col>0</xdr:col>
      <xdr:colOff>59417</xdr:colOff>
      <xdr:row>13</xdr:row>
      <xdr:rowOff>49439</xdr:rowOff>
    </xdr:from>
    <xdr:to>
      <xdr:col>0</xdr:col>
      <xdr:colOff>1037317</xdr:colOff>
      <xdr:row>13</xdr:row>
      <xdr:rowOff>1160985</xdr:rowOff>
    </xdr:to>
    <xdr:pic>
      <xdr:nvPicPr>
        <xdr:cNvPr id="69" name="Immagine 68">
          <a:extLst>
            <a:ext uri="{FF2B5EF4-FFF2-40B4-BE49-F238E27FC236}">
              <a16:creationId xmlns:a16="http://schemas.microsoft.com/office/drawing/2014/main" xmlns="" id="{FEB378F9-9054-D9D2-F338-1DFAC90E54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417" y="24485600"/>
          <a:ext cx="977900" cy="1111546"/>
        </a:xfrm>
        <a:prstGeom prst="rect">
          <a:avLst/>
        </a:prstGeom>
      </xdr:spPr>
    </xdr:pic>
    <xdr:clientData/>
  </xdr:twoCellAnchor>
  <xdr:twoCellAnchor editAs="oneCell">
    <xdr:from>
      <xdr:col>0</xdr:col>
      <xdr:colOff>59418</xdr:colOff>
      <xdr:row>14</xdr:row>
      <xdr:rowOff>94797</xdr:rowOff>
    </xdr:from>
    <xdr:to>
      <xdr:col>0</xdr:col>
      <xdr:colOff>1037318</xdr:colOff>
      <xdr:row>14</xdr:row>
      <xdr:rowOff>1206343</xdr:rowOff>
    </xdr:to>
    <xdr:pic>
      <xdr:nvPicPr>
        <xdr:cNvPr id="71" name="Immagine 70">
          <a:extLst>
            <a:ext uri="{FF2B5EF4-FFF2-40B4-BE49-F238E27FC236}">
              <a16:creationId xmlns:a16="http://schemas.microsoft.com/office/drawing/2014/main" xmlns="" id="{DED1AB51-C509-7386-D8A7-00318FFD4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418" y="25868993"/>
          <a:ext cx="977900" cy="1111546"/>
        </a:xfrm>
        <a:prstGeom prst="rect">
          <a:avLst/>
        </a:prstGeom>
      </xdr:spPr>
    </xdr:pic>
    <xdr:clientData/>
  </xdr:twoCellAnchor>
  <xdr:twoCellAnchor editAs="oneCell">
    <xdr:from>
      <xdr:col>0</xdr:col>
      <xdr:colOff>74247</xdr:colOff>
      <xdr:row>16</xdr:row>
      <xdr:rowOff>135792</xdr:rowOff>
    </xdr:from>
    <xdr:to>
      <xdr:col>0</xdr:col>
      <xdr:colOff>1052147</xdr:colOff>
      <xdr:row>16</xdr:row>
      <xdr:rowOff>1149548</xdr:rowOff>
    </xdr:to>
    <xdr:pic>
      <xdr:nvPicPr>
        <xdr:cNvPr id="91" name="Immagine 90">
          <a:extLst>
            <a:ext uri="{FF2B5EF4-FFF2-40B4-BE49-F238E27FC236}">
              <a16:creationId xmlns:a16="http://schemas.microsoft.com/office/drawing/2014/main" xmlns="" id="{5EF50897-0968-6C0A-3C57-24398B912D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47" y="29785407"/>
          <a:ext cx="977900" cy="1013756"/>
        </a:xfrm>
        <a:prstGeom prst="rect">
          <a:avLst/>
        </a:prstGeom>
      </xdr:spPr>
    </xdr:pic>
    <xdr:clientData/>
  </xdr:twoCellAnchor>
  <xdr:twoCellAnchor editAs="oneCell">
    <xdr:from>
      <xdr:col>0</xdr:col>
      <xdr:colOff>74246</xdr:colOff>
      <xdr:row>17</xdr:row>
      <xdr:rowOff>148004</xdr:rowOff>
    </xdr:from>
    <xdr:to>
      <xdr:col>0</xdr:col>
      <xdr:colOff>1052146</xdr:colOff>
      <xdr:row>17</xdr:row>
      <xdr:rowOff>1161760</xdr:rowOff>
    </xdr:to>
    <xdr:pic>
      <xdr:nvPicPr>
        <xdr:cNvPr id="93" name="Immagine 92">
          <a:extLst>
            <a:ext uri="{FF2B5EF4-FFF2-40B4-BE49-F238E27FC236}">
              <a16:creationId xmlns:a16="http://schemas.microsoft.com/office/drawing/2014/main" xmlns="" id="{003E20B1-2805-F9D1-524D-E60C95A879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46" y="31128677"/>
          <a:ext cx="977900" cy="1013756"/>
        </a:xfrm>
        <a:prstGeom prst="rect">
          <a:avLst/>
        </a:prstGeom>
      </xdr:spPr>
    </xdr:pic>
    <xdr:clientData/>
  </xdr:twoCellAnchor>
  <xdr:twoCellAnchor editAs="oneCell">
    <xdr:from>
      <xdr:col>0</xdr:col>
      <xdr:colOff>74246</xdr:colOff>
      <xdr:row>18</xdr:row>
      <xdr:rowOff>148003</xdr:rowOff>
    </xdr:from>
    <xdr:to>
      <xdr:col>0</xdr:col>
      <xdr:colOff>1052146</xdr:colOff>
      <xdr:row>18</xdr:row>
      <xdr:rowOff>1161759</xdr:rowOff>
    </xdr:to>
    <xdr:pic>
      <xdr:nvPicPr>
        <xdr:cNvPr id="95" name="Immagine 94">
          <a:extLst>
            <a:ext uri="{FF2B5EF4-FFF2-40B4-BE49-F238E27FC236}">
              <a16:creationId xmlns:a16="http://schemas.microsoft.com/office/drawing/2014/main" xmlns="" id="{530FB792-13E7-0662-4B1D-E3CEEA507F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46" y="32459734"/>
          <a:ext cx="977900" cy="1013756"/>
        </a:xfrm>
        <a:prstGeom prst="rect">
          <a:avLst/>
        </a:prstGeom>
      </xdr:spPr>
    </xdr:pic>
    <xdr:clientData/>
  </xdr:twoCellAnchor>
  <xdr:twoCellAnchor editAs="oneCell">
    <xdr:from>
      <xdr:col>0</xdr:col>
      <xdr:colOff>62034</xdr:colOff>
      <xdr:row>19</xdr:row>
      <xdr:rowOff>148004</xdr:rowOff>
    </xdr:from>
    <xdr:to>
      <xdr:col>0</xdr:col>
      <xdr:colOff>1039934</xdr:colOff>
      <xdr:row>19</xdr:row>
      <xdr:rowOff>1161760</xdr:rowOff>
    </xdr:to>
    <xdr:pic>
      <xdr:nvPicPr>
        <xdr:cNvPr id="97" name="Immagine 96">
          <a:extLst>
            <a:ext uri="{FF2B5EF4-FFF2-40B4-BE49-F238E27FC236}">
              <a16:creationId xmlns:a16="http://schemas.microsoft.com/office/drawing/2014/main" xmlns="" id="{C8C55AE8-4254-60B1-8FF4-1AB8398C6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034" y="33790792"/>
          <a:ext cx="977900" cy="101375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20</xdr:row>
      <xdr:rowOff>38100</xdr:rowOff>
    </xdr:from>
    <xdr:to>
      <xdr:col>0</xdr:col>
      <xdr:colOff>1003300</xdr:colOff>
      <xdr:row>20</xdr:row>
      <xdr:rowOff>1051856</xdr:rowOff>
    </xdr:to>
    <xdr:pic>
      <xdr:nvPicPr>
        <xdr:cNvPr id="99" name="Immagine 98">
          <a:extLst>
            <a:ext uri="{FF2B5EF4-FFF2-40B4-BE49-F238E27FC236}">
              <a16:creationId xmlns:a16="http://schemas.microsoft.com/office/drawing/2014/main" xmlns="" id="{9CA5C887-2087-21DD-C89B-2BCDDC74D4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67322700"/>
          <a:ext cx="977900" cy="101375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21</xdr:row>
      <xdr:rowOff>38100</xdr:rowOff>
    </xdr:from>
    <xdr:to>
      <xdr:col>0</xdr:col>
      <xdr:colOff>1003300</xdr:colOff>
      <xdr:row>21</xdr:row>
      <xdr:rowOff>1051856</xdr:rowOff>
    </xdr:to>
    <xdr:pic>
      <xdr:nvPicPr>
        <xdr:cNvPr id="101" name="Immagine 100">
          <a:extLst>
            <a:ext uri="{FF2B5EF4-FFF2-40B4-BE49-F238E27FC236}">
              <a16:creationId xmlns:a16="http://schemas.microsoft.com/office/drawing/2014/main" xmlns="" id="{B07804DE-0478-44E9-5F64-1DBBC004E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68656200"/>
          <a:ext cx="977900" cy="101375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22</xdr:row>
      <xdr:rowOff>38100</xdr:rowOff>
    </xdr:from>
    <xdr:to>
      <xdr:col>0</xdr:col>
      <xdr:colOff>1003300</xdr:colOff>
      <xdr:row>22</xdr:row>
      <xdr:rowOff>1051856</xdr:rowOff>
    </xdr:to>
    <xdr:pic>
      <xdr:nvPicPr>
        <xdr:cNvPr id="103" name="Immagine 102">
          <a:extLst>
            <a:ext uri="{FF2B5EF4-FFF2-40B4-BE49-F238E27FC236}">
              <a16:creationId xmlns:a16="http://schemas.microsoft.com/office/drawing/2014/main" xmlns="" id="{9CEC1783-7A6E-0FA6-F38B-9F4F9D28B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69989700"/>
          <a:ext cx="977900" cy="101375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23</xdr:row>
      <xdr:rowOff>38100</xdr:rowOff>
    </xdr:from>
    <xdr:to>
      <xdr:col>0</xdr:col>
      <xdr:colOff>1003300</xdr:colOff>
      <xdr:row>23</xdr:row>
      <xdr:rowOff>1051856</xdr:rowOff>
    </xdr:to>
    <xdr:pic>
      <xdr:nvPicPr>
        <xdr:cNvPr id="105" name="Immagine 104">
          <a:extLst>
            <a:ext uri="{FF2B5EF4-FFF2-40B4-BE49-F238E27FC236}">
              <a16:creationId xmlns:a16="http://schemas.microsoft.com/office/drawing/2014/main" xmlns="" id="{E6F2784A-FCCC-1D9E-B1A8-09A1CE7D13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71323200"/>
          <a:ext cx="977900" cy="101375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24</xdr:row>
      <xdr:rowOff>38100</xdr:rowOff>
    </xdr:from>
    <xdr:to>
      <xdr:col>0</xdr:col>
      <xdr:colOff>1003300</xdr:colOff>
      <xdr:row>24</xdr:row>
      <xdr:rowOff>1051856</xdr:rowOff>
    </xdr:to>
    <xdr:pic>
      <xdr:nvPicPr>
        <xdr:cNvPr id="107" name="Immagine 106">
          <a:extLst>
            <a:ext uri="{FF2B5EF4-FFF2-40B4-BE49-F238E27FC236}">
              <a16:creationId xmlns:a16="http://schemas.microsoft.com/office/drawing/2014/main" xmlns="" id="{340735FE-9B3E-E2C9-17BA-D2882D765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72656700"/>
          <a:ext cx="977900" cy="101375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25</xdr:row>
      <xdr:rowOff>38100</xdr:rowOff>
    </xdr:from>
    <xdr:to>
      <xdr:col>0</xdr:col>
      <xdr:colOff>1003300</xdr:colOff>
      <xdr:row>25</xdr:row>
      <xdr:rowOff>1051856</xdr:rowOff>
    </xdr:to>
    <xdr:pic>
      <xdr:nvPicPr>
        <xdr:cNvPr id="109" name="Immagine 108">
          <a:extLst>
            <a:ext uri="{FF2B5EF4-FFF2-40B4-BE49-F238E27FC236}">
              <a16:creationId xmlns:a16="http://schemas.microsoft.com/office/drawing/2014/main" xmlns="" id="{8B3C2805-8670-B938-8046-37B9F55642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73990200"/>
          <a:ext cx="977900" cy="101375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26</xdr:row>
      <xdr:rowOff>38100</xdr:rowOff>
    </xdr:from>
    <xdr:to>
      <xdr:col>0</xdr:col>
      <xdr:colOff>1003300</xdr:colOff>
      <xdr:row>26</xdr:row>
      <xdr:rowOff>1051856</xdr:rowOff>
    </xdr:to>
    <xdr:pic>
      <xdr:nvPicPr>
        <xdr:cNvPr id="111" name="Immagine 110">
          <a:extLst>
            <a:ext uri="{FF2B5EF4-FFF2-40B4-BE49-F238E27FC236}">
              <a16:creationId xmlns:a16="http://schemas.microsoft.com/office/drawing/2014/main" xmlns="" id="{C9C3A8D6-4272-E943-8C6B-1F790CB3E5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75323700"/>
          <a:ext cx="977900" cy="101375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27</xdr:row>
      <xdr:rowOff>38100</xdr:rowOff>
    </xdr:from>
    <xdr:to>
      <xdr:col>0</xdr:col>
      <xdr:colOff>1003300</xdr:colOff>
      <xdr:row>27</xdr:row>
      <xdr:rowOff>1121939</xdr:rowOff>
    </xdr:to>
    <xdr:pic>
      <xdr:nvPicPr>
        <xdr:cNvPr id="113" name="Immagine 112">
          <a:extLst>
            <a:ext uri="{FF2B5EF4-FFF2-40B4-BE49-F238E27FC236}">
              <a16:creationId xmlns:a16="http://schemas.microsoft.com/office/drawing/2014/main" xmlns="" id="{F878AE57-A5BE-56BA-7220-18BD749E3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79514700"/>
          <a:ext cx="977900" cy="108383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29</xdr:row>
      <xdr:rowOff>38100</xdr:rowOff>
    </xdr:from>
    <xdr:to>
      <xdr:col>0</xdr:col>
      <xdr:colOff>1003300</xdr:colOff>
      <xdr:row>29</xdr:row>
      <xdr:rowOff>1121939</xdr:rowOff>
    </xdr:to>
    <xdr:pic>
      <xdr:nvPicPr>
        <xdr:cNvPr id="123" name="Immagine 122">
          <a:extLst>
            <a:ext uri="{FF2B5EF4-FFF2-40B4-BE49-F238E27FC236}">
              <a16:creationId xmlns:a16="http://schemas.microsoft.com/office/drawing/2014/main" xmlns="" id="{DCC1628B-E56F-9F37-0669-7A0B9BCD0B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86753700"/>
          <a:ext cx="977900" cy="108383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30</xdr:row>
      <xdr:rowOff>38100</xdr:rowOff>
    </xdr:from>
    <xdr:to>
      <xdr:col>0</xdr:col>
      <xdr:colOff>1003300</xdr:colOff>
      <xdr:row>30</xdr:row>
      <xdr:rowOff>1121939</xdr:rowOff>
    </xdr:to>
    <xdr:pic>
      <xdr:nvPicPr>
        <xdr:cNvPr id="125" name="Immagine 124">
          <a:extLst>
            <a:ext uri="{FF2B5EF4-FFF2-40B4-BE49-F238E27FC236}">
              <a16:creationId xmlns:a16="http://schemas.microsoft.com/office/drawing/2014/main" xmlns="" id="{58305242-D039-D4F4-7D13-BF3DD6CD7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88087200"/>
          <a:ext cx="977900" cy="108383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31</xdr:row>
      <xdr:rowOff>38100</xdr:rowOff>
    </xdr:from>
    <xdr:to>
      <xdr:col>0</xdr:col>
      <xdr:colOff>1003300</xdr:colOff>
      <xdr:row>31</xdr:row>
      <xdr:rowOff>1121939</xdr:rowOff>
    </xdr:to>
    <xdr:pic>
      <xdr:nvPicPr>
        <xdr:cNvPr id="127" name="Immagine 126">
          <a:extLst>
            <a:ext uri="{FF2B5EF4-FFF2-40B4-BE49-F238E27FC236}">
              <a16:creationId xmlns:a16="http://schemas.microsoft.com/office/drawing/2014/main" xmlns="" id="{C343075D-C7A1-141E-958C-B1F58253F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89420700"/>
          <a:ext cx="977900" cy="108383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32</xdr:row>
      <xdr:rowOff>38100</xdr:rowOff>
    </xdr:from>
    <xdr:to>
      <xdr:col>0</xdr:col>
      <xdr:colOff>1003300</xdr:colOff>
      <xdr:row>32</xdr:row>
      <xdr:rowOff>1121939</xdr:rowOff>
    </xdr:to>
    <xdr:pic>
      <xdr:nvPicPr>
        <xdr:cNvPr id="129" name="Immagine 128">
          <a:extLst>
            <a:ext uri="{FF2B5EF4-FFF2-40B4-BE49-F238E27FC236}">
              <a16:creationId xmlns:a16="http://schemas.microsoft.com/office/drawing/2014/main" xmlns="" id="{B400D552-1E76-219A-D605-6D163EA180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90754200"/>
          <a:ext cx="977900" cy="108383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33</xdr:row>
      <xdr:rowOff>38100</xdr:rowOff>
    </xdr:from>
    <xdr:to>
      <xdr:col>0</xdr:col>
      <xdr:colOff>1003300</xdr:colOff>
      <xdr:row>33</xdr:row>
      <xdr:rowOff>1097154</xdr:rowOff>
    </xdr:to>
    <xdr:pic>
      <xdr:nvPicPr>
        <xdr:cNvPr id="137" name="Immagine 136">
          <a:extLst>
            <a:ext uri="{FF2B5EF4-FFF2-40B4-BE49-F238E27FC236}">
              <a16:creationId xmlns:a16="http://schemas.microsoft.com/office/drawing/2014/main" xmlns="" id="{F2E120D0-ED20-4FE0-7789-53BE5D1486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96088200"/>
          <a:ext cx="977900" cy="1059054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34</xdr:row>
      <xdr:rowOff>38100</xdr:rowOff>
    </xdr:from>
    <xdr:to>
      <xdr:col>0</xdr:col>
      <xdr:colOff>1003300</xdr:colOff>
      <xdr:row>34</xdr:row>
      <xdr:rowOff>1097832</xdr:rowOff>
    </xdr:to>
    <xdr:pic>
      <xdr:nvPicPr>
        <xdr:cNvPr id="141" name="Immagine 140">
          <a:extLst>
            <a:ext uri="{FF2B5EF4-FFF2-40B4-BE49-F238E27FC236}">
              <a16:creationId xmlns:a16="http://schemas.microsoft.com/office/drawing/2014/main" xmlns="" id="{1D23E0CD-CB44-90B9-630F-FD62BB667C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98755200"/>
          <a:ext cx="977900" cy="1059732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35</xdr:row>
      <xdr:rowOff>38100</xdr:rowOff>
    </xdr:from>
    <xdr:to>
      <xdr:col>0</xdr:col>
      <xdr:colOff>1003300</xdr:colOff>
      <xdr:row>35</xdr:row>
      <xdr:rowOff>1099089</xdr:rowOff>
    </xdr:to>
    <xdr:pic>
      <xdr:nvPicPr>
        <xdr:cNvPr id="143" name="Immagine 142">
          <a:extLst>
            <a:ext uri="{FF2B5EF4-FFF2-40B4-BE49-F238E27FC236}">
              <a16:creationId xmlns:a16="http://schemas.microsoft.com/office/drawing/2014/main" xmlns="" id="{3009E21B-42D9-D2AD-F62F-D7CF729EF7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00088700"/>
          <a:ext cx="977900" cy="106098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36</xdr:row>
      <xdr:rowOff>38100</xdr:rowOff>
    </xdr:from>
    <xdr:to>
      <xdr:col>0</xdr:col>
      <xdr:colOff>1003300</xdr:colOff>
      <xdr:row>36</xdr:row>
      <xdr:rowOff>1100301</xdr:rowOff>
    </xdr:to>
    <xdr:pic>
      <xdr:nvPicPr>
        <xdr:cNvPr id="145" name="Immagine 144">
          <a:extLst>
            <a:ext uri="{FF2B5EF4-FFF2-40B4-BE49-F238E27FC236}">
              <a16:creationId xmlns:a16="http://schemas.microsoft.com/office/drawing/2014/main" xmlns="" id="{1FE1C6F2-AA72-C818-0DC9-C6AB835ADE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01422200"/>
          <a:ext cx="977900" cy="1062201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37</xdr:row>
      <xdr:rowOff>38100</xdr:rowOff>
    </xdr:from>
    <xdr:to>
      <xdr:col>0</xdr:col>
      <xdr:colOff>1003300</xdr:colOff>
      <xdr:row>37</xdr:row>
      <xdr:rowOff>1142472</xdr:rowOff>
    </xdr:to>
    <xdr:pic>
      <xdr:nvPicPr>
        <xdr:cNvPr id="155" name="Immagine 154">
          <a:extLst>
            <a:ext uri="{FF2B5EF4-FFF2-40B4-BE49-F238E27FC236}">
              <a16:creationId xmlns:a16="http://schemas.microsoft.com/office/drawing/2014/main" xmlns="" id="{60C946A5-2A7F-80EF-DCA4-BE8FA5E86D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08089700"/>
          <a:ext cx="977900" cy="1104372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38</xdr:row>
      <xdr:rowOff>38100</xdr:rowOff>
    </xdr:from>
    <xdr:to>
      <xdr:col>0</xdr:col>
      <xdr:colOff>1003300</xdr:colOff>
      <xdr:row>38</xdr:row>
      <xdr:rowOff>1145248</xdr:rowOff>
    </xdr:to>
    <xdr:pic>
      <xdr:nvPicPr>
        <xdr:cNvPr id="157" name="Immagine 156">
          <a:extLst>
            <a:ext uri="{FF2B5EF4-FFF2-40B4-BE49-F238E27FC236}">
              <a16:creationId xmlns:a16="http://schemas.microsoft.com/office/drawing/2014/main" xmlns="" id="{11D97C30-BC40-B7DC-CE85-FACB699612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09423200"/>
          <a:ext cx="977900" cy="1107148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39</xdr:row>
      <xdr:rowOff>38100</xdr:rowOff>
    </xdr:from>
    <xdr:to>
      <xdr:col>0</xdr:col>
      <xdr:colOff>1003300</xdr:colOff>
      <xdr:row>39</xdr:row>
      <xdr:rowOff>1143000</xdr:rowOff>
    </xdr:to>
    <xdr:pic>
      <xdr:nvPicPr>
        <xdr:cNvPr id="159" name="Immagine 158">
          <a:extLst>
            <a:ext uri="{FF2B5EF4-FFF2-40B4-BE49-F238E27FC236}">
              <a16:creationId xmlns:a16="http://schemas.microsoft.com/office/drawing/2014/main" xmlns="" id="{B3A0CC54-C385-BC4E-CED6-B499E118D4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10756700"/>
          <a:ext cx="977900" cy="11049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40</xdr:row>
      <xdr:rowOff>38100</xdr:rowOff>
    </xdr:from>
    <xdr:to>
      <xdr:col>0</xdr:col>
      <xdr:colOff>1003300</xdr:colOff>
      <xdr:row>40</xdr:row>
      <xdr:rowOff>1143641</xdr:rowOff>
    </xdr:to>
    <xdr:pic>
      <xdr:nvPicPr>
        <xdr:cNvPr id="161" name="Immagine 160">
          <a:extLst>
            <a:ext uri="{FF2B5EF4-FFF2-40B4-BE49-F238E27FC236}">
              <a16:creationId xmlns:a16="http://schemas.microsoft.com/office/drawing/2014/main" xmlns="" id="{D97A1292-6327-CBE0-29D8-A8C3E4C67D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12090200"/>
          <a:ext cx="977900" cy="1105541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41</xdr:row>
      <xdr:rowOff>38100</xdr:rowOff>
    </xdr:from>
    <xdr:to>
      <xdr:col>0</xdr:col>
      <xdr:colOff>1003300</xdr:colOff>
      <xdr:row>41</xdr:row>
      <xdr:rowOff>1143929</xdr:rowOff>
    </xdr:to>
    <xdr:pic>
      <xdr:nvPicPr>
        <xdr:cNvPr id="163" name="Immagine 162">
          <a:extLst>
            <a:ext uri="{FF2B5EF4-FFF2-40B4-BE49-F238E27FC236}">
              <a16:creationId xmlns:a16="http://schemas.microsoft.com/office/drawing/2014/main" xmlns="" id="{BD2F924F-52EC-AEEF-F00C-DC9775EE4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13423700"/>
          <a:ext cx="977900" cy="110582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42</xdr:row>
      <xdr:rowOff>38100</xdr:rowOff>
    </xdr:from>
    <xdr:to>
      <xdr:col>0</xdr:col>
      <xdr:colOff>1003300</xdr:colOff>
      <xdr:row>42</xdr:row>
      <xdr:rowOff>1142181</xdr:rowOff>
    </xdr:to>
    <xdr:pic>
      <xdr:nvPicPr>
        <xdr:cNvPr id="165" name="Immagine 164">
          <a:extLst>
            <a:ext uri="{FF2B5EF4-FFF2-40B4-BE49-F238E27FC236}">
              <a16:creationId xmlns:a16="http://schemas.microsoft.com/office/drawing/2014/main" xmlns="" id="{92E3ADB4-5A3F-F830-B760-078E52818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14757200"/>
          <a:ext cx="977900" cy="1104081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43</xdr:row>
      <xdr:rowOff>38100</xdr:rowOff>
    </xdr:from>
    <xdr:to>
      <xdr:col>0</xdr:col>
      <xdr:colOff>1003300</xdr:colOff>
      <xdr:row>43</xdr:row>
      <xdr:rowOff>1144109</xdr:rowOff>
    </xdr:to>
    <xdr:pic>
      <xdr:nvPicPr>
        <xdr:cNvPr id="167" name="Immagine 166">
          <a:extLst>
            <a:ext uri="{FF2B5EF4-FFF2-40B4-BE49-F238E27FC236}">
              <a16:creationId xmlns:a16="http://schemas.microsoft.com/office/drawing/2014/main" xmlns="" id="{FF3B370B-EEF1-B994-5BBE-3C94B3C03F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16090700"/>
          <a:ext cx="977900" cy="1106009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44</xdr:row>
      <xdr:rowOff>38100</xdr:rowOff>
    </xdr:from>
    <xdr:to>
      <xdr:col>0</xdr:col>
      <xdr:colOff>1003300</xdr:colOff>
      <xdr:row>44</xdr:row>
      <xdr:rowOff>1198948</xdr:rowOff>
    </xdr:to>
    <xdr:pic>
      <xdr:nvPicPr>
        <xdr:cNvPr id="175" name="Immagine 174">
          <a:extLst>
            <a:ext uri="{FF2B5EF4-FFF2-40B4-BE49-F238E27FC236}">
              <a16:creationId xmlns:a16="http://schemas.microsoft.com/office/drawing/2014/main" xmlns="" id="{6244A306-7DB2-0606-CE2B-94F58FCB2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23710700"/>
          <a:ext cx="977900" cy="1160848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45</xdr:row>
      <xdr:rowOff>38100</xdr:rowOff>
    </xdr:from>
    <xdr:to>
      <xdr:col>0</xdr:col>
      <xdr:colOff>1003300</xdr:colOff>
      <xdr:row>45</xdr:row>
      <xdr:rowOff>1198460</xdr:rowOff>
    </xdr:to>
    <xdr:pic>
      <xdr:nvPicPr>
        <xdr:cNvPr id="179" name="Immagine 178">
          <a:extLst>
            <a:ext uri="{FF2B5EF4-FFF2-40B4-BE49-F238E27FC236}">
              <a16:creationId xmlns:a16="http://schemas.microsoft.com/office/drawing/2014/main" xmlns="" id="{83CE7C1F-884D-3CBB-A1DC-B876393192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26377700"/>
          <a:ext cx="977900" cy="116036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46</xdr:row>
      <xdr:rowOff>38100</xdr:rowOff>
    </xdr:from>
    <xdr:to>
      <xdr:col>0</xdr:col>
      <xdr:colOff>1003300</xdr:colOff>
      <xdr:row>46</xdr:row>
      <xdr:rowOff>1199067</xdr:rowOff>
    </xdr:to>
    <xdr:pic>
      <xdr:nvPicPr>
        <xdr:cNvPr id="183" name="Immagine 182">
          <a:extLst>
            <a:ext uri="{FF2B5EF4-FFF2-40B4-BE49-F238E27FC236}">
              <a16:creationId xmlns:a16="http://schemas.microsoft.com/office/drawing/2014/main" xmlns="" id="{335EDE1E-069F-CDC3-C4B4-243639B02E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29044700"/>
          <a:ext cx="977900" cy="1160967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47</xdr:row>
      <xdr:rowOff>38100</xdr:rowOff>
    </xdr:from>
    <xdr:to>
      <xdr:col>0</xdr:col>
      <xdr:colOff>1003300</xdr:colOff>
      <xdr:row>47</xdr:row>
      <xdr:rowOff>1202573</xdr:rowOff>
    </xdr:to>
    <xdr:pic>
      <xdr:nvPicPr>
        <xdr:cNvPr id="187" name="Immagine 186">
          <a:extLst>
            <a:ext uri="{FF2B5EF4-FFF2-40B4-BE49-F238E27FC236}">
              <a16:creationId xmlns:a16="http://schemas.microsoft.com/office/drawing/2014/main" xmlns="" id="{567BC4F5-3588-0FDD-AB25-A821D2F307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31711700"/>
          <a:ext cx="977900" cy="1164473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48</xdr:row>
      <xdr:rowOff>38100</xdr:rowOff>
    </xdr:from>
    <xdr:to>
      <xdr:col>0</xdr:col>
      <xdr:colOff>1003300</xdr:colOff>
      <xdr:row>48</xdr:row>
      <xdr:rowOff>1242547</xdr:rowOff>
    </xdr:to>
    <xdr:pic>
      <xdr:nvPicPr>
        <xdr:cNvPr id="191" name="Immagine 190">
          <a:extLst>
            <a:ext uri="{FF2B5EF4-FFF2-40B4-BE49-F238E27FC236}">
              <a16:creationId xmlns:a16="http://schemas.microsoft.com/office/drawing/2014/main" xmlns="" id="{A06AA177-FAB8-A6B3-8836-039C17A395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34378700"/>
          <a:ext cx="977900" cy="1204447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49</xdr:row>
      <xdr:rowOff>38100</xdr:rowOff>
    </xdr:from>
    <xdr:to>
      <xdr:col>0</xdr:col>
      <xdr:colOff>1003300</xdr:colOff>
      <xdr:row>49</xdr:row>
      <xdr:rowOff>1242547</xdr:rowOff>
    </xdr:to>
    <xdr:pic>
      <xdr:nvPicPr>
        <xdr:cNvPr id="193" name="Immagine 192">
          <a:extLst>
            <a:ext uri="{FF2B5EF4-FFF2-40B4-BE49-F238E27FC236}">
              <a16:creationId xmlns:a16="http://schemas.microsoft.com/office/drawing/2014/main" xmlns="" id="{316FE73B-8A06-819D-0FB8-CFA69C439C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35712200"/>
          <a:ext cx="977900" cy="1204447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50</xdr:row>
      <xdr:rowOff>38100</xdr:rowOff>
    </xdr:from>
    <xdr:to>
      <xdr:col>0</xdr:col>
      <xdr:colOff>1003300</xdr:colOff>
      <xdr:row>50</xdr:row>
      <xdr:rowOff>1242547</xdr:rowOff>
    </xdr:to>
    <xdr:pic>
      <xdr:nvPicPr>
        <xdr:cNvPr id="195" name="Immagine 194">
          <a:extLst>
            <a:ext uri="{FF2B5EF4-FFF2-40B4-BE49-F238E27FC236}">
              <a16:creationId xmlns:a16="http://schemas.microsoft.com/office/drawing/2014/main" xmlns="" id="{2E93B314-7B47-90C3-7A5B-157771592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37045700"/>
          <a:ext cx="977900" cy="1204447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51</xdr:row>
      <xdr:rowOff>38100</xdr:rowOff>
    </xdr:from>
    <xdr:to>
      <xdr:col>0</xdr:col>
      <xdr:colOff>1003300</xdr:colOff>
      <xdr:row>51</xdr:row>
      <xdr:rowOff>1242547</xdr:rowOff>
    </xdr:to>
    <xdr:pic>
      <xdr:nvPicPr>
        <xdr:cNvPr id="197" name="Immagine 196">
          <a:extLst>
            <a:ext uri="{FF2B5EF4-FFF2-40B4-BE49-F238E27FC236}">
              <a16:creationId xmlns:a16="http://schemas.microsoft.com/office/drawing/2014/main" xmlns="" id="{563DBDDD-8F76-69A5-0EF8-EF85A74EE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38379200"/>
          <a:ext cx="977900" cy="1204447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52</xdr:row>
      <xdr:rowOff>38100</xdr:rowOff>
    </xdr:from>
    <xdr:to>
      <xdr:col>0</xdr:col>
      <xdr:colOff>1003300</xdr:colOff>
      <xdr:row>52</xdr:row>
      <xdr:rowOff>1242547</xdr:rowOff>
    </xdr:to>
    <xdr:pic>
      <xdr:nvPicPr>
        <xdr:cNvPr id="199" name="Immagine 198">
          <a:extLst>
            <a:ext uri="{FF2B5EF4-FFF2-40B4-BE49-F238E27FC236}">
              <a16:creationId xmlns:a16="http://schemas.microsoft.com/office/drawing/2014/main" xmlns="" id="{5403D720-D5BF-BD67-0C05-CF7382B12A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39712700"/>
          <a:ext cx="977900" cy="1204447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53</xdr:row>
      <xdr:rowOff>38100</xdr:rowOff>
    </xdr:from>
    <xdr:to>
      <xdr:col>0</xdr:col>
      <xdr:colOff>1003300</xdr:colOff>
      <xdr:row>53</xdr:row>
      <xdr:rowOff>1242547</xdr:rowOff>
    </xdr:to>
    <xdr:pic>
      <xdr:nvPicPr>
        <xdr:cNvPr id="201" name="Immagine 200">
          <a:extLst>
            <a:ext uri="{FF2B5EF4-FFF2-40B4-BE49-F238E27FC236}">
              <a16:creationId xmlns:a16="http://schemas.microsoft.com/office/drawing/2014/main" xmlns="" id="{DEE61DA7-0C6B-4B71-4270-0AA68AD63B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41046200"/>
          <a:ext cx="977900" cy="1204447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54</xdr:row>
      <xdr:rowOff>38100</xdr:rowOff>
    </xdr:from>
    <xdr:to>
      <xdr:col>0</xdr:col>
      <xdr:colOff>1003300</xdr:colOff>
      <xdr:row>54</xdr:row>
      <xdr:rowOff>1242547</xdr:rowOff>
    </xdr:to>
    <xdr:pic>
      <xdr:nvPicPr>
        <xdr:cNvPr id="203" name="Immagine 202">
          <a:extLst>
            <a:ext uri="{FF2B5EF4-FFF2-40B4-BE49-F238E27FC236}">
              <a16:creationId xmlns:a16="http://schemas.microsoft.com/office/drawing/2014/main" xmlns="" id="{F736A90B-D074-671C-16A4-265A45E57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42379700"/>
          <a:ext cx="977900" cy="1204447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55</xdr:row>
      <xdr:rowOff>38100</xdr:rowOff>
    </xdr:from>
    <xdr:to>
      <xdr:col>0</xdr:col>
      <xdr:colOff>1003300</xdr:colOff>
      <xdr:row>55</xdr:row>
      <xdr:rowOff>1242547</xdr:rowOff>
    </xdr:to>
    <xdr:pic>
      <xdr:nvPicPr>
        <xdr:cNvPr id="205" name="Immagine 204">
          <a:extLst>
            <a:ext uri="{FF2B5EF4-FFF2-40B4-BE49-F238E27FC236}">
              <a16:creationId xmlns:a16="http://schemas.microsoft.com/office/drawing/2014/main" xmlns="" id="{F9E1D533-77B9-9700-AB3E-854089247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43713200"/>
          <a:ext cx="977900" cy="1204447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56</xdr:row>
      <xdr:rowOff>38100</xdr:rowOff>
    </xdr:from>
    <xdr:to>
      <xdr:col>0</xdr:col>
      <xdr:colOff>1003300</xdr:colOff>
      <xdr:row>56</xdr:row>
      <xdr:rowOff>1242547</xdr:rowOff>
    </xdr:to>
    <xdr:pic>
      <xdr:nvPicPr>
        <xdr:cNvPr id="207" name="Immagine 206">
          <a:extLst>
            <a:ext uri="{FF2B5EF4-FFF2-40B4-BE49-F238E27FC236}">
              <a16:creationId xmlns:a16="http://schemas.microsoft.com/office/drawing/2014/main" xmlns="" id="{16BF4233-0BA0-28CE-CBF4-3A52E71060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45046700"/>
          <a:ext cx="977900" cy="1204447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57</xdr:row>
      <xdr:rowOff>38100</xdr:rowOff>
    </xdr:from>
    <xdr:to>
      <xdr:col>0</xdr:col>
      <xdr:colOff>1003300</xdr:colOff>
      <xdr:row>57</xdr:row>
      <xdr:rowOff>1242547</xdr:rowOff>
    </xdr:to>
    <xdr:pic>
      <xdr:nvPicPr>
        <xdr:cNvPr id="209" name="Immagine 208">
          <a:extLst>
            <a:ext uri="{FF2B5EF4-FFF2-40B4-BE49-F238E27FC236}">
              <a16:creationId xmlns:a16="http://schemas.microsoft.com/office/drawing/2014/main" xmlns="" id="{BDF5C823-DC21-3F21-B455-B16B5648BD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46380200"/>
          <a:ext cx="977900" cy="1204447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58</xdr:row>
      <xdr:rowOff>38100</xdr:rowOff>
    </xdr:from>
    <xdr:to>
      <xdr:col>0</xdr:col>
      <xdr:colOff>1003300</xdr:colOff>
      <xdr:row>58</xdr:row>
      <xdr:rowOff>1164233</xdr:rowOff>
    </xdr:to>
    <xdr:pic>
      <xdr:nvPicPr>
        <xdr:cNvPr id="219" name="Immagine 218">
          <a:extLst>
            <a:ext uri="{FF2B5EF4-FFF2-40B4-BE49-F238E27FC236}">
              <a16:creationId xmlns:a16="http://schemas.microsoft.com/office/drawing/2014/main" xmlns="" id="{FF7F6994-4367-8351-4A53-F1674D551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53047700"/>
          <a:ext cx="977900" cy="1126133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59</xdr:row>
      <xdr:rowOff>38100</xdr:rowOff>
    </xdr:from>
    <xdr:to>
      <xdr:col>0</xdr:col>
      <xdr:colOff>1003300</xdr:colOff>
      <xdr:row>59</xdr:row>
      <xdr:rowOff>1164542</xdr:rowOff>
    </xdr:to>
    <xdr:pic>
      <xdr:nvPicPr>
        <xdr:cNvPr id="221" name="Immagine 220">
          <a:extLst>
            <a:ext uri="{FF2B5EF4-FFF2-40B4-BE49-F238E27FC236}">
              <a16:creationId xmlns:a16="http://schemas.microsoft.com/office/drawing/2014/main" xmlns="" id="{DC1AFFFF-AB7C-4332-87E2-CEDC94B0B2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54381200"/>
          <a:ext cx="977900" cy="1126442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60</xdr:row>
      <xdr:rowOff>38100</xdr:rowOff>
    </xdr:from>
    <xdr:to>
      <xdr:col>0</xdr:col>
      <xdr:colOff>1003300</xdr:colOff>
      <xdr:row>60</xdr:row>
      <xdr:rowOff>1163355</xdr:rowOff>
    </xdr:to>
    <xdr:pic>
      <xdr:nvPicPr>
        <xdr:cNvPr id="227" name="Immagine 226">
          <a:extLst>
            <a:ext uri="{FF2B5EF4-FFF2-40B4-BE49-F238E27FC236}">
              <a16:creationId xmlns:a16="http://schemas.microsoft.com/office/drawing/2014/main" xmlns="" id="{0FAC23DA-6FC8-98DC-EAE6-8F438570D0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58381700"/>
          <a:ext cx="977900" cy="1125255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61</xdr:row>
      <xdr:rowOff>38100</xdr:rowOff>
    </xdr:from>
    <xdr:to>
      <xdr:col>0</xdr:col>
      <xdr:colOff>1003300</xdr:colOff>
      <xdr:row>61</xdr:row>
      <xdr:rowOff>1161787</xdr:rowOff>
    </xdr:to>
    <xdr:pic>
      <xdr:nvPicPr>
        <xdr:cNvPr id="231" name="Immagine 230">
          <a:extLst>
            <a:ext uri="{FF2B5EF4-FFF2-40B4-BE49-F238E27FC236}">
              <a16:creationId xmlns:a16="http://schemas.microsoft.com/office/drawing/2014/main" xmlns="" id="{95E160D1-9A5A-9A29-387A-12474B5123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61048700"/>
          <a:ext cx="977900" cy="1123687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62</xdr:row>
      <xdr:rowOff>38100</xdr:rowOff>
    </xdr:from>
    <xdr:to>
      <xdr:col>0</xdr:col>
      <xdr:colOff>1003300</xdr:colOff>
      <xdr:row>62</xdr:row>
      <xdr:rowOff>1148560</xdr:rowOff>
    </xdr:to>
    <xdr:pic>
      <xdr:nvPicPr>
        <xdr:cNvPr id="239" name="Immagine 238">
          <a:extLst>
            <a:ext uri="{FF2B5EF4-FFF2-40B4-BE49-F238E27FC236}">
              <a16:creationId xmlns:a16="http://schemas.microsoft.com/office/drawing/2014/main" xmlns="" id="{19161FB7-3768-BF16-6CD7-59F41A148D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66382700"/>
          <a:ext cx="977900" cy="111046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63</xdr:row>
      <xdr:rowOff>38100</xdr:rowOff>
    </xdr:from>
    <xdr:to>
      <xdr:col>0</xdr:col>
      <xdr:colOff>1003300</xdr:colOff>
      <xdr:row>63</xdr:row>
      <xdr:rowOff>1150514</xdr:rowOff>
    </xdr:to>
    <xdr:pic>
      <xdr:nvPicPr>
        <xdr:cNvPr id="241" name="Immagine 240">
          <a:extLst>
            <a:ext uri="{FF2B5EF4-FFF2-40B4-BE49-F238E27FC236}">
              <a16:creationId xmlns:a16="http://schemas.microsoft.com/office/drawing/2014/main" xmlns="" id="{ADD09BE7-24F3-69BD-F60D-31A8E4FE76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67716200"/>
          <a:ext cx="977900" cy="1112414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64</xdr:row>
      <xdr:rowOff>38100</xdr:rowOff>
    </xdr:from>
    <xdr:to>
      <xdr:col>0</xdr:col>
      <xdr:colOff>1003300</xdr:colOff>
      <xdr:row>64</xdr:row>
      <xdr:rowOff>1149546</xdr:rowOff>
    </xdr:to>
    <xdr:pic>
      <xdr:nvPicPr>
        <xdr:cNvPr id="243" name="Immagine 242">
          <a:extLst>
            <a:ext uri="{FF2B5EF4-FFF2-40B4-BE49-F238E27FC236}">
              <a16:creationId xmlns:a16="http://schemas.microsoft.com/office/drawing/2014/main" xmlns="" id="{60F2573B-9CA9-BDE4-2867-CD3E6481E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69049700"/>
          <a:ext cx="977900" cy="1111446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65</xdr:row>
      <xdr:rowOff>38100</xdr:rowOff>
    </xdr:from>
    <xdr:to>
      <xdr:col>0</xdr:col>
      <xdr:colOff>1003300</xdr:colOff>
      <xdr:row>65</xdr:row>
      <xdr:rowOff>1150100</xdr:rowOff>
    </xdr:to>
    <xdr:pic>
      <xdr:nvPicPr>
        <xdr:cNvPr id="247" name="Immagine 246">
          <a:extLst>
            <a:ext uri="{FF2B5EF4-FFF2-40B4-BE49-F238E27FC236}">
              <a16:creationId xmlns:a16="http://schemas.microsoft.com/office/drawing/2014/main" xmlns="" id="{49A48EB3-AB09-2581-EBF5-B495D462FC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71716700"/>
          <a:ext cx="977900" cy="1112000"/>
        </a:xfrm>
        <a:prstGeom prst="rect">
          <a:avLst/>
        </a:prstGeom>
      </xdr:spPr>
    </xdr:pic>
    <xdr:clientData/>
  </xdr:twoCellAnchor>
  <xdr:twoCellAnchor editAs="oneCell">
    <xdr:from>
      <xdr:col>0</xdr:col>
      <xdr:colOff>25400</xdr:colOff>
      <xdr:row>66</xdr:row>
      <xdr:rowOff>38100</xdr:rowOff>
    </xdr:from>
    <xdr:to>
      <xdr:col>0</xdr:col>
      <xdr:colOff>1003300</xdr:colOff>
      <xdr:row>66</xdr:row>
      <xdr:rowOff>1149075</xdr:rowOff>
    </xdr:to>
    <xdr:pic>
      <xdr:nvPicPr>
        <xdr:cNvPr id="249" name="Immagine 248">
          <a:extLst>
            <a:ext uri="{FF2B5EF4-FFF2-40B4-BE49-F238E27FC236}">
              <a16:creationId xmlns:a16="http://schemas.microsoft.com/office/drawing/2014/main" xmlns="" id="{EB3190A3-1C17-75BD-9403-9C0FEB6463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173050200"/>
          <a:ext cx="977900" cy="1110975"/>
        </a:xfrm>
        <a:prstGeom prst="rect">
          <a:avLst/>
        </a:prstGeom>
      </xdr:spPr>
    </xdr:pic>
    <xdr:clientData/>
  </xdr:twoCellAnchor>
  <xdr:twoCellAnchor editAs="oneCell">
    <xdr:from>
      <xdr:col>0</xdr:col>
      <xdr:colOff>43995</xdr:colOff>
      <xdr:row>0</xdr:row>
      <xdr:rowOff>84667</xdr:rowOff>
    </xdr:from>
    <xdr:to>
      <xdr:col>1</xdr:col>
      <xdr:colOff>698500</xdr:colOff>
      <xdr:row>0</xdr:row>
      <xdr:rowOff>963956</xdr:rowOff>
    </xdr:to>
    <xdr:pic>
      <xdr:nvPicPr>
        <xdr:cNvPr id="564" name="Immagine 563">
          <a:extLst>
            <a:ext uri="{FF2B5EF4-FFF2-40B4-BE49-F238E27FC236}">
              <a16:creationId xmlns:a16="http://schemas.microsoft.com/office/drawing/2014/main" xmlns="" id="{66D8D4AE-3725-403B-BFD7-B0570054E69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0"/>
        <a:srcRect t="28589"/>
        <a:stretch/>
      </xdr:blipFill>
      <xdr:spPr>
        <a:xfrm>
          <a:off x="43995" y="84667"/>
          <a:ext cx="1765755" cy="879289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28</xdr:row>
      <xdr:rowOff>85725</xdr:rowOff>
    </xdr:from>
    <xdr:to>
      <xdr:col>0</xdr:col>
      <xdr:colOff>1044575</xdr:colOff>
      <xdr:row>28</xdr:row>
      <xdr:rowOff>1169564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FAE67418-73A7-4F9B-9B7B-F45B62BC0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52454175"/>
          <a:ext cx="977900" cy="1083839"/>
        </a:xfrm>
        <a:prstGeom prst="rect">
          <a:avLst/>
        </a:prstGeom>
      </xdr:spPr>
    </xdr:pic>
    <xdr:clientData/>
  </xdr:twoCellAnchor>
  <xdr:twoCellAnchor editAs="oneCell">
    <xdr:from>
      <xdr:col>0</xdr:col>
      <xdr:colOff>56696</xdr:colOff>
      <xdr:row>15</xdr:row>
      <xdr:rowOff>56697</xdr:rowOff>
    </xdr:from>
    <xdr:to>
      <xdr:col>0</xdr:col>
      <xdr:colOff>1032141</xdr:colOff>
      <xdr:row>15</xdr:row>
      <xdr:rowOff>1166265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4951F605-1468-6744-38AB-568C38A042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/>
        <a:stretch>
          <a:fillRect/>
        </a:stretch>
      </xdr:blipFill>
      <xdr:spPr>
        <a:xfrm>
          <a:off x="56696" y="27168929"/>
          <a:ext cx="975445" cy="1109568"/>
        </a:xfrm>
        <a:prstGeom prst="rect">
          <a:avLst/>
        </a:prstGeom>
      </xdr:spPr>
    </xdr:pic>
    <xdr:clientData/>
  </xdr:twoCellAnchor>
  <xdr:twoCellAnchor editAs="oneCell">
    <xdr:from>
      <xdr:col>0</xdr:col>
      <xdr:colOff>84667</xdr:colOff>
      <xdr:row>4</xdr:row>
      <xdr:rowOff>84667</xdr:rowOff>
    </xdr:from>
    <xdr:to>
      <xdr:col>0</xdr:col>
      <xdr:colOff>1060112</xdr:colOff>
      <xdr:row>4</xdr:row>
      <xdr:rowOff>1200332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26E80D59-B587-3276-A97C-808EA9F9BC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tretch>
          <a:fillRect/>
        </a:stretch>
      </xdr:blipFill>
      <xdr:spPr>
        <a:xfrm>
          <a:off x="84667" y="3111500"/>
          <a:ext cx="975445" cy="1115665"/>
        </a:xfrm>
        <a:prstGeom prst="rect">
          <a:avLst/>
        </a:prstGeom>
      </xdr:spPr>
    </xdr:pic>
    <xdr:clientData/>
  </xdr:twoCellAnchor>
  <xdr:twoCellAnchor editAs="oneCell">
    <xdr:from>
      <xdr:col>0</xdr:col>
      <xdr:colOff>42333</xdr:colOff>
      <xdr:row>8</xdr:row>
      <xdr:rowOff>74083</xdr:rowOff>
    </xdr:from>
    <xdr:to>
      <xdr:col>0</xdr:col>
      <xdr:colOff>1017778</xdr:colOff>
      <xdr:row>8</xdr:row>
      <xdr:rowOff>1189748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394E8A17-3974-6130-1C50-B9A3BE7406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/>
        <a:stretch>
          <a:fillRect/>
        </a:stretch>
      </xdr:blipFill>
      <xdr:spPr>
        <a:xfrm>
          <a:off x="42333" y="8434916"/>
          <a:ext cx="975445" cy="1115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8"/>
  <sheetViews>
    <sheetView tabSelected="1" zoomScale="90" zoomScaleNormal="90" workbookViewId="0">
      <selection activeCell="X1" sqref="X1:X1048576"/>
    </sheetView>
  </sheetViews>
  <sheetFormatPr defaultColWidth="9.140625" defaultRowHeight="15" x14ac:dyDescent="0.25"/>
  <cols>
    <col min="1" max="1" width="16.7109375" style="4" customWidth="1"/>
    <col min="2" max="2" width="18.42578125" style="4" bestFit="1" customWidth="1"/>
    <col min="3" max="3" width="45" style="4" bestFit="1" customWidth="1"/>
    <col min="4" max="10" width="5.28515625" style="4" customWidth="1"/>
    <col min="11" max="19" width="7.42578125" style="4" customWidth="1"/>
    <col min="20" max="21" width="11.140625" style="20" customWidth="1"/>
    <col min="22" max="22" width="11.140625" style="1" customWidth="1"/>
    <col min="23" max="23" width="20" style="1" customWidth="1"/>
    <col min="24" max="16384" width="9.140625" style="4"/>
  </cols>
  <sheetData>
    <row r="1" spans="1:25" ht="87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15"/>
      <c r="U1" s="15"/>
      <c r="V1" s="3"/>
      <c r="W1" s="3"/>
      <c r="X1" s="3"/>
      <c r="Y1" s="3"/>
    </row>
    <row r="2" spans="1:25" ht="21.95" customHeight="1" x14ac:dyDescent="0.25">
      <c r="A2" s="1"/>
      <c r="B2" s="2"/>
      <c r="C2" s="2"/>
      <c r="D2" s="1"/>
      <c r="E2" s="1"/>
      <c r="F2" s="1"/>
      <c r="G2" s="1"/>
      <c r="H2" s="1"/>
      <c r="I2" s="1"/>
      <c r="J2" s="1"/>
      <c r="K2" s="1"/>
      <c r="L2" s="21" t="s">
        <v>143</v>
      </c>
      <c r="M2" s="21"/>
      <c r="N2" s="21"/>
      <c r="O2" s="21"/>
      <c r="P2" s="21"/>
      <c r="Q2" s="21"/>
      <c r="R2" s="21"/>
      <c r="S2" s="21"/>
      <c r="T2" s="16"/>
      <c r="U2" s="16"/>
      <c r="X2" s="1"/>
      <c r="Y2" s="1"/>
    </row>
    <row r="3" spans="1:25" s="6" customFormat="1" ht="24.95" customHeight="1" x14ac:dyDescent="0.25">
      <c r="A3" s="9" t="s">
        <v>0</v>
      </c>
      <c r="B3" s="9" t="s">
        <v>1</v>
      </c>
      <c r="C3" s="9" t="s">
        <v>2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  <c r="J3" s="9" t="s">
        <v>10</v>
      </c>
      <c r="K3" s="9" t="s">
        <v>3</v>
      </c>
      <c r="L3" s="9" t="s">
        <v>4</v>
      </c>
      <c r="M3" s="9" t="s">
        <v>5</v>
      </c>
      <c r="N3" s="9" t="s">
        <v>6</v>
      </c>
      <c r="O3" s="9" t="s">
        <v>7</v>
      </c>
      <c r="P3" s="9" t="s">
        <v>8</v>
      </c>
      <c r="Q3" s="9" t="s">
        <v>9</v>
      </c>
      <c r="R3" s="9" t="s">
        <v>10</v>
      </c>
      <c r="S3" s="9" t="s">
        <v>3</v>
      </c>
      <c r="T3" s="17" t="s">
        <v>144</v>
      </c>
      <c r="U3" s="17" t="s">
        <v>145</v>
      </c>
      <c r="V3" s="10" t="s">
        <v>136</v>
      </c>
      <c r="W3" s="10" t="s">
        <v>137</v>
      </c>
      <c r="X3" s="5"/>
      <c r="Y3" s="5"/>
    </row>
    <row r="4" spans="1:25" ht="105" customHeight="1" x14ac:dyDescent="0.25">
      <c r="A4" s="11"/>
      <c r="B4" s="12" t="s">
        <v>11</v>
      </c>
      <c r="C4" s="12"/>
      <c r="D4" s="13">
        <v>5</v>
      </c>
      <c r="E4" s="11"/>
      <c r="F4" s="13">
        <v>27</v>
      </c>
      <c r="G4" s="13">
        <v>25</v>
      </c>
      <c r="H4" s="11"/>
      <c r="I4" s="11"/>
      <c r="J4" s="11"/>
      <c r="K4" s="13">
        <f t="shared" ref="K4:K15" si="0">SUM(D4:J4)</f>
        <v>57</v>
      </c>
      <c r="L4" s="13"/>
      <c r="M4" s="13"/>
      <c r="N4" s="13"/>
      <c r="O4" s="13"/>
      <c r="P4" s="13"/>
      <c r="Q4" s="13"/>
      <c r="R4" s="13"/>
      <c r="S4" s="13"/>
      <c r="T4" s="18">
        <v>250</v>
      </c>
      <c r="U4" s="18">
        <v>625</v>
      </c>
      <c r="V4" s="14" t="s">
        <v>138</v>
      </c>
      <c r="W4" s="11" t="s">
        <v>140</v>
      </c>
      <c r="X4" s="16"/>
      <c r="Y4" s="1"/>
    </row>
    <row r="5" spans="1:25" ht="105" customHeight="1" x14ac:dyDescent="0.25">
      <c r="A5" s="11"/>
      <c r="B5" s="12" t="s">
        <v>12</v>
      </c>
      <c r="C5" s="12" t="s">
        <v>142</v>
      </c>
      <c r="D5" s="13">
        <v>6</v>
      </c>
      <c r="E5" s="13">
        <v>7</v>
      </c>
      <c r="F5" s="13">
        <v>20</v>
      </c>
      <c r="G5" s="13">
        <v>23</v>
      </c>
      <c r="H5" s="11"/>
      <c r="I5" s="11"/>
      <c r="J5" s="11"/>
      <c r="K5" s="13">
        <f t="shared" si="0"/>
        <v>56</v>
      </c>
      <c r="L5" s="13"/>
      <c r="M5" s="13"/>
      <c r="N5" s="13"/>
      <c r="O5" s="13"/>
      <c r="P5" s="13"/>
      <c r="Q5" s="13"/>
      <c r="R5" s="13"/>
      <c r="S5" s="13"/>
      <c r="T5" s="18">
        <v>250</v>
      </c>
      <c r="U5" s="18">
        <v>625</v>
      </c>
      <c r="V5" s="14" t="s">
        <v>138</v>
      </c>
      <c r="W5" s="11" t="s">
        <v>140</v>
      </c>
      <c r="X5" s="16"/>
      <c r="Y5" s="1"/>
    </row>
    <row r="6" spans="1:25" ht="105" customHeight="1" x14ac:dyDescent="0.25">
      <c r="A6" s="11"/>
      <c r="B6" s="12" t="s">
        <v>13</v>
      </c>
      <c r="C6" s="12" t="s">
        <v>14</v>
      </c>
      <c r="D6" s="13">
        <v>5</v>
      </c>
      <c r="E6" s="13">
        <v>12</v>
      </c>
      <c r="F6" s="13">
        <v>19</v>
      </c>
      <c r="G6" s="13">
        <v>24</v>
      </c>
      <c r="H6" s="11"/>
      <c r="I6" s="11"/>
      <c r="J6" s="11"/>
      <c r="K6" s="13">
        <f t="shared" si="0"/>
        <v>60</v>
      </c>
      <c r="L6" s="13"/>
      <c r="M6" s="13"/>
      <c r="N6" s="13"/>
      <c r="O6" s="13"/>
      <c r="P6" s="13"/>
      <c r="Q6" s="13"/>
      <c r="R6" s="13"/>
      <c r="S6" s="13"/>
      <c r="T6" s="18">
        <v>250</v>
      </c>
      <c r="U6" s="18">
        <v>625</v>
      </c>
      <c r="V6" s="14" t="s">
        <v>138</v>
      </c>
      <c r="W6" s="11" t="s">
        <v>140</v>
      </c>
      <c r="X6" s="16"/>
      <c r="Y6" s="1"/>
    </row>
    <row r="7" spans="1:25" ht="105" customHeight="1" x14ac:dyDescent="0.25">
      <c r="A7" s="11"/>
      <c r="B7" s="12" t="s">
        <v>15</v>
      </c>
      <c r="C7" s="12" t="s">
        <v>16</v>
      </c>
      <c r="D7" s="13">
        <v>4</v>
      </c>
      <c r="E7" s="13">
        <v>7</v>
      </c>
      <c r="F7" s="13">
        <v>15</v>
      </c>
      <c r="G7" s="13">
        <v>20</v>
      </c>
      <c r="H7" s="13">
        <v>6</v>
      </c>
      <c r="I7" s="11"/>
      <c r="J7" s="11"/>
      <c r="K7" s="13">
        <f t="shared" si="0"/>
        <v>52</v>
      </c>
      <c r="L7" s="13"/>
      <c r="M7" s="13"/>
      <c r="N7" s="13"/>
      <c r="O7" s="13"/>
      <c r="P7" s="13"/>
      <c r="Q7" s="13"/>
      <c r="R7" s="13"/>
      <c r="S7" s="13"/>
      <c r="T7" s="18">
        <v>250</v>
      </c>
      <c r="U7" s="18">
        <v>625</v>
      </c>
      <c r="V7" s="14" t="s">
        <v>138</v>
      </c>
      <c r="W7" s="11" t="s">
        <v>140</v>
      </c>
      <c r="X7" s="16"/>
      <c r="Y7" s="1"/>
    </row>
    <row r="8" spans="1:25" ht="105" customHeight="1" x14ac:dyDescent="0.25">
      <c r="A8" s="11"/>
      <c r="B8" s="12" t="s">
        <v>17</v>
      </c>
      <c r="C8" s="12" t="s">
        <v>18</v>
      </c>
      <c r="D8" s="13">
        <v>6</v>
      </c>
      <c r="E8" s="13">
        <v>8</v>
      </c>
      <c r="F8" s="13">
        <v>14</v>
      </c>
      <c r="G8" s="13">
        <v>16</v>
      </c>
      <c r="H8" s="13">
        <v>7</v>
      </c>
      <c r="I8" s="11"/>
      <c r="J8" s="11"/>
      <c r="K8" s="13">
        <f t="shared" si="0"/>
        <v>51</v>
      </c>
      <c r="L8" s="13"/>
      <c r="M8" s="13"/>
      <c r="N8" s="13"/>
      <c r="O8" s="13"/>
      <c r="P8" s="13"/>
      <c r="Q8" s="13"/>
      <c r="R8" s="13"/>
      <c r="S8" s="13"/>
      <c r="T8" s="18">
        <v>250</v>
      </c>
      <c r="U8" s="18">
        <v>625</v>
      </c>
      <c r="V8" s="14" t="s">
        <v>138</v>
      </c>
      <c r="W8" s="11" t="s">
        <v>140</v>
      </c>
      <c r="X8" s="16"/>
      <c r="Y8" s="1"/>
    </row>
    <row r="9" spans="1:25" ht="105" customHeight="1" x14ac:dyDescent="0.25">
      <c r="A9" s="11"/>
      <c r="B9" s="12" t="s">
        <v>19</v>
      </c>
      <c r="C9" s="12" t="s">
        <v>20</v>
      </c>
      <c r="D9" s="13">
        <v>4</v>
      </c>
      <c r="E9" s="13">
        <v>1</v>
      </c>
      <c r="F9" s="13">
        <v>13</v>
      </c>
      <c r="G9" s="13">
        <v>18</v>
      </c>
      <c r="H9" s="11"/>
      <c r="I9" s="11"/>
      <c r="J9" s="11"/>
      <c r="K9" s="13">
        <f t="shared" si="0"/>
        <v>36</v>
      </c>
      <c r="L9" s="13"/>
      <c r="M9" s="13"/>
      <c r="N9" s="13"/>
      <c r="O9" s="13"/>
      <c r="P9" s="13"/>
      <c r="Q9" s="13"/>
      <c r="R9" s="13"/>
      <c r="S9" s="13"/>
      <c r="T9" s="18">
        <v>250</v>
      </c>
      <c r="U9" s="18">
        <v>625</v>
      </c>
      <c r="V9" s="14" t="s">
        <v>138</v>
      </c>
      <c r="W9" s="11" t="s">
        <v>140</v>
      </c>
      <c r="X9" s="16"/>
      <c r="Y9" s="1"/>
    </row>
    <row r="10" spans="1:25" ht="105" customHeight="1" x14ac:dyDescent="0.25">
      <c r="A10" s="11"/>
      <c r="B10" s="12" t="s">
        <v>21</v>
      </c>
      <c r="C10" s="12" t="s">
        <v>22</v>
      </c>
      <c r="D10" s="13">
        <v>7</v>
      </c>
      <c r="E10" s="13">
        <v>10</v>
      </c>
      <c r="F10" s="13">
        <v>15</v>
      </c>
      <c r="G10" s="13">
        <v>15</v>
      </c>
      <c r="H10" s="13">
        <v>8</v>
      </c>
      <c r="I10" s="11"/>
      <c r="J10" s="11"/>
      <c r="K10" s="13">
        <f t="shared" si="0"/>
        <v>55</v>
      </c>
      <c r="L10" s="13"/>
      <c r="M10" s="13"/>
      <c r="N10" s="13"/>
      <c r="O10" s="13"/>
      <c r="P10" s="13"/>
      <c r="Q10" s="13"/>
      <c r="R10" s="13"/>
      <c r="S10" s="13"/>
      <c r="T10" s="18">
        <v>250</v>
      </c>
      <c r="U10" s="18">
        <v>625</v>
      </c>
      <c r="V10" s="14" t="s">
        <v>138</v>
      </c>
      <c r="W10" s="11" t="s">
        <v>140</v>
      </c>
      <c r="X10" s="16"/>
      <c r="Y10" s="1"/>
    </row>
    <row r="11" spans="1:25" ht="105" customHeight="1" x14ac:dyDescent="0.25">
      <c r="A11" s="11"/>
      <c r="B11" s="12" t="s">
        <v>23</v>
      </c>
      <c r="C11" s="12" t="s">
        <v>24</v>
      </c>
      <c r="D11" s="13">
        <v>43</v>
      </c>
      <c r="E11" s="13">
        <v>78</v>
      </c>
      <c r="F11" s="13">
        <v>78</v>
      </c>
      <c r="G11" s="13">
        <v>42</v>
      </c>
      <c r="H11" s="13">
        <v>13</v>
      </c>
      <c r="I11" s="11"/>
      <c r="J11" s="11"/>
      <c r="K11" s="13">
        <f t="shared" si="0"/>
        <v>254</v>
      </c>
      <c r="L11" s="13"/>
      <c r="M11" s="13"/>
      <c r="N11" s="13"/>
      <c r="O11" s="13"/>
      <c r="P11" s="13"/>
      <c r="Q11" s="13"/>
      <c r="R11" s="13"/>
      <c r="S11" s="13"/>
      <c r="T11" s="18">
        <v>250</v>
      </c>
      <c r="U11" s="18">
        <v>625</v>
      </c>
      <c r="V11" s="14" t="s">
        <v>138</v>
      </c>
      <c r="W11" s="11" t="s">
        <v>140</v>
      </c>
      <c r="X11" s="16"/>
      <c r="Y11" s="1"/>
    </row>
    <row r="12" spans="1:25" ht="105" customHeight="1" x14ac:dyDescent="0.25">
      <c r="A12" s="11"/>
      <c r="B12" s="12" t="s">
        <v>25</v>
      </c>
      <c r="C12" s="12" t="s">
        <v>26</v>
      </c>
      <c r="D12" s="13">
        <v>7</v>
      </c>
      <c r="E12" s="13">
        <v>14</v>
      </c>
      <c r="F12" s="13">
        <v>21</v>
      </c>
      <c r="G12" s="13">
        <v>24</v>
      </c>
      <c r="H12" s="13">
        <v>7</v>
      </c>
      <c r="I12" s="11"/>
      <c r="J12" s="11"/>
      <c r="K12" s="13">
        <f t="shared" si="0"/>
        <v>73</v>
      </c>
      <c r="L12" s="13"/>
      <c r="M12" s="13"/>
      <c r="N12" s="13"/>
      <c r="O12" s="13"/>
      <c r="P12" s="13"/>
      <c r="Q12" s="13"/>
      <c r="R12" s="13"/>
      <c r="S12" s="13"/>
      <c r="T12" s="18">
        <v>250</v>
      </c>
      <c r="U12" s="18">
        <v>625</v>
      </c>
      <c r="V12" s="14" t="s">
        <v>138</v>
      </c>
      <c r="W12" s="11" t="s">
        <v>140</v>
      </c>
      <c r="X12" s="16"/>
      <c r="Y12" s="1"/>
    </row>
    <row r="13" spans="1:25" ht="105" customHeight="1" x14ac:dyDescent="0.25">
      <c r="A13" s="11"/>
      <c r="B13" s="12" t="s">
        <v>27</v>
      </c>
      <c r="C13" s="12" t="s">
        <v>28</v>
      </c>
      <c r="D13" s="13">
        <v>7</v>
      </c>
      <c r="E13" s="13">
        <v>32</v>
      </c>
      <c r="F13" s="13">
        <v>57</v>
      </c>
      <c r="G13" s="13">
        <v>64</v>
      </c>
      <c r="H13" s="13">
        <v>7</v>
      </c>
      <c r="I13" s="11"/>
      <c r="J13" s="11"/>
      <c r="K13" s="13">
        <f t="shared" si="0"/>
        <v>167</v>
      </c>
      <c r="L13" s="13"/>
      <c r="M13" s="13"/>
      <c r="N13" s="13"/>
      <c r="O13" s="13"/>
      <c r="P13" s="13"/>
      <c r="Q13" s="13"/>
      <c r="R13" s="13"/>
      <c r="S13" s="13"/>
      <c r="T13" s="18">
        <v>250</v>
      </c>
      <c r="U13" s="18">
        <v>625</v>
      </c>
      <c r="V13" s="14" t="s">
        <v>138</v>
      </c>
      <c r="W13" s="11" t="s">
        <v>140</v>
      </c>
      <c r="X13" s="16"/>
      <c r="Y13" s="1"/>
    </row>
    <row r="14" spans="1:25" ht="105" customHeight="1" x14ac:dyDescent="0.25">
      <c r="A14" s="11"/>
      <c r="B14" s="12" t="s">
        <v>29</v>
      </c>
      <c r="C14" s="12" t="s">
        <v>30</v>
      </c>
      <c r="D14" s="13">
        <v>10</v>
      </c>
      <c r="E14" s="13">
        <v>23</v>
      </c>
      <c r="F14" s="13">
        <v>32</v>
      </c>
      <c r="G14" s="13">
        <v>38</v>
      </c>
      <c r="H14" s="13">
        <v>11</v>
      </c>
      <c r="I14" s="11"/>
      <c r="J14" s="11"/>
      <c r="K14" s="13">
        <f t="shared" si="0"/>
        <v>114</v>
      </c>
      <c r="L14" s="13"/>
      <c r="M14" s="13"/>
      <c r="N14" s="13"/>
      <c r="O14" s="13"/>
      <c r="P14" s="13"/>
      <c r="Q14" s="13"/>
      <c r="R14" s="13"/>
      <c r="S14" s="13"/>
      <c r="T14" s="18">
        <v>295</v>
      </c>
      <c r="U14" s="18">
        <v>735</v>
      </c>
      <c r="V14" s="14" t="s">
        <v>138</v>
      </c>
      <c r="W14" s="11" t="s">
        <v>140</v>
      </c>
      <c r="X14" s="16"/>
      <c r="Y14" s="1"/>
    </row>
    <row r="15" spans="1:25" ht="105" customHeight="1" x14ac:dyDescent="0.25">
      <c r="A15" s="11"/>
      <c r="B15" s="12" t="s">
        <v>31</v>
      </c>
      <c r="C15" s="12" t="s">
        <v>32</v>
      </c>
      <c r="D15" s="13">
        <v>5</v>
      </c>
      <c r="E15" s="13">
        <v>15</v>
      </c>
      <c r="F15" s="13">
        <v>26</v>
      </c>
      <c r="G15" s="13">
        <v>28</v>
      </c>
      <c r="H15" s="13">
        <v>9</v>
      </c>
      <c r="I15" s="11"/>
      <c r="J15" s="11"/>
      <c r="K15" s="13">
        <f t="shared" si="0"/>
        <v>83</v>
      </c>
      <c r="L15" s="13"/>
      <c r="M15" s="13"/>
      <c r="N15" s="13"/>
      <c r="O15" s="13"/>
      <c r="P15" s="13"/>
      <c r="Q15" s="13"/>
      <c r="R15" s="13"/>
      <c r="S15" s="13"/>
      <c r="T15" s="18">
        <v>295</v>
      </c>
      <c r="U15" s="18">
        <v>735</v>
      </c>
      <c r="V15" s="14" t="s">
        <v>138</v>
      </c>
      <c r="W15" s="11" t="s">
        <v>140</v>
      </c>
      <c r="X15" s="16"/>
      <c r="Y15" s="1"/>
    </row>
    <row r="16" spans="1:25" ht="105" customHeight="1" x14ac:dyDescent="0.25">
      <c r="A16" s="11"/>
      <c r="B16" s="12" t="s">
        <v>33</v>
      </c>
      <c r="C16" s="12" t="s">
        <v>141</v>
      </c>
      <c r="D16" s="13"/>
      <c r="E16" s="11"/>
      <c r="F16" s="13">
        <v>10</v>
      </c>
      <c r="G16" s="13">
        <v>15</v>
      </c>
      <c r="H16" s="13">
        <v>2</v>
      </c>
      <c r="I16" s="11"/>
      <c r="J16" s="11"/>
      <c r="K16" s="13">
        <v>70</v>
      </c>
      <c r="L16" s="13"/>
      <c r="M16" s="13"/>
      <c r="N16" s="13"/>
      <c r="O16" s="13"/>
      <c r="P16" s="13"/>
      <c r="Q16" s="13"/>
      <c r="R16" s="13"/>
      <c r="S16" s="13"/>
      <c r="T16" s="18">
        <v>295</v>
      </c>
      <c r="U16" s="18">
        <v>735</v>
      </c>
      <c r="V16" s="14" t="s">
        <v>138</v>
      </c>
      <c r="W16" s="11" t="s">
        <v>140</v>
      </c>
      <c r="X16" s="16"/>
      <c r="Y16" s="1"/>
    </row>
    <row r="17" spans="1:25" ht="105" customHeight="1" x14ac:dyDescent="0.25">
      <c r="A17" s="11"/>
      <c r="B17" s="12" t="s">
        <v>34</v>
      </c>
      <c r="C17" s="12" t="s">
        <v>35</v>
      </c>
      <c r="D17" s="13">
        <v>10</v>
      </c>
      <c r="E17" s="13">
        <v>26</v>
      </c>
      <c r="F17" s="13">
        <v>30</v>
      </c>
      <c r="G17" s="13">
        <v>23</v>
      </c>
      <c r="H17" s="13">
        <v>9</v>
      </c>
      <c r="I17" s="11"/>
      <c r="J17" s="11"/>
      <c r="K17" s="13">
        <f t="shared" ref="K17:K48" si="1">SUM(D17:J17)</f>
        <v>98</v>
      </c>
      <c r="L17" s="13"/>
      <c r="M17" s="13"/>
      <c r="N17" s="13"/>
      <c r="O17" s="13"/>
      <c r="P17" s="13"/>
      <c r="Q17" s="13"/>
      <c r="R17" s="13"/>
      <c r="S17" s="13"/>
      <c r="T17" s="18">
        <v>308</v>
      </c>
      <c r="U17" s="18">
        <v>770</v>
      </c>
      <c r="V17" s="14" t="s">
        <v>138</v>
      </c>
      <c r="W17" s="11" t="s">
        <v>139</v>
      </c>
      <c r="X17" s="16"/>
      <c r="Y17" s="1"/>
    </row>
    <row r="18" spans="1:25" ht="105" customHeight="1" x14ac:dyDescent="0.25">
      <c r="A18" s="11"/>
      <c r="B18" s="12" t="s">
        <v>36</v>
      </c>
      <c r="C18" s="12" t="s">
        <v>37</v>
      </c>
      <c r="D18" s="13">
        <v>13</v>
      </c>
      <c r="E18" s="13">
        <v>39</v>
      </c>
      <c r="F18" s="13">
        <v>40</v>
      </c>
      <c r="G18" s="13">
        <v>46</v>
      </c>
      <c r="H18" s="13">
        <v>18</v>
      </c>
      <c r="I18" s="11"/>
      <c r="J18" s="11"/>
      <c r="K18" s="13">
        <f t="shared" si="1"/>
        <v>156</v>
      </c>
      <c r="L18" s="13"/>
      <c r="M18" s="13"/>
      <c r="N18" s="13"/>
      <c r="O18" s="13"/>
      <c r="P18" s="13"/>
      <c r="Q18" s="13"/>
      <c r="R18" s="13"/>
      <c r="S18" s="13"/>
      <c r="T18" s="18">
        <v>308</v>
      </c>
      <c r="U18" s="18">
        <v>770</v>
      </c>
      <c r="V18" s="14" t="s">
        <v>138</v>
      </c>
      <c r="W18" s="11" t="s">
        <v>139</v>
      </c>
      <c r="X18" s="16"/>
      <c r="Y18" s="1"/>
    </row>
    <row r="19" spans="1:25" ht="105" customHeight="1" x14ac:dyDescent="0.25">
      <c r="A19" s="11"/>
      <c r="B19" s="12" t="s">
        <v>38</v>
      </c>
      <c r="C19" s="12" t="s">
        <v>39</v>
      </c>
      <c r="D19" s="13">
        <v>16</v>
      </c>
      <c r="E19" s="13">
        <v>32</v>
      </c>
      <c r="F19" s="13">
        <v>80</v>
      </c>
      <c r="G19" s="13">
        <v>73</v>
      </c>
      <c r="H19" s="13">
        <v>12</v>
      </c>
      <c r="I19" s="11"/>
      <c r="J19" s="11"/>
      <c r="K19" s="13">
        <f t="shared" si="1"/>
        <v>213</v>
      </c>
      <c r="L19" s="13"/>
      <c r="M19" s="13"/>
      <c r="N19" s="13"/>
      <c r="O19" s="13"/>
      <c r="P19" s="13"/>
      <c r="Q19" s="13"/>
      <c r="R19" s="13"/>
      <c r="S19" s="13"/>
      <c r="T19" s="18">
        <v>308</v>
      </c>
      <c r="U19" s="18">
        <v>770</v>
      </c>
      <c r="V19" s="14" t="s">
        <v>138</v>
      </c>
      <c r="W19" s="11" t="s">
        <v>139</v>
      </c>
      <c r="X19" s="16"/>
      <c r="Y19" s="1"/>
    </row>
    <row r="20" spans="1:25" ht="105" customHeight="1" x14ac:dyDescent="0.25">
      <c r="A20" s="11"/>
      <c r="B20" s="12" t="s">
        <v>40</v>
      </c>
      <c r="C20" s="12" t="s">
        <v>41</v>
      </c>
      <c r="D20" s="13">
        <v>15</v>
      </c>
      <c r="E20" s="13">
        <v>30</v>
      </c>
      <c r="F20" s="13">
        <v>42</v>
      </c>
      <c r="G20" s="13">
        <v>50</v>
      </c>
      <c r="H20" s="13">
        <v>15</v>
      </c>
      <c r="I20" s="11"/>
      <c r="J20" s="11"/>
      <c r="K20" s="13">
        <f t="shared" si="1"/>
        <v>152</v>
      </c>
      <c r="L20" s="13"/>
      <c r="M20" s="13"/>
      <c r="N20" s="13"/>
      <c r="O20" s="13"/>
      <c r="P20" s="13"/>
      <c r="Q20" s="13"/>
      <c r="R20" s="13"/>
      <c r="S20" s="13"/>
      <c r="T20" s="18">
        <v>308</v>
      </c>
      <c r="U20" s="18">
        <v>770</v>
      </c>
      <c r="V20" s="14" t="s">
        <v>138</v>
      </c>
      <c r="W20" s="11" t="s">
        <v>139</v>
      </c>
      <c r="X20" s="16"/>
      <c r="Y20" s="1"/>
    </row>
    <row r="21" spans="1:25" ht="105" customHeight="1" x14ac:dyDescent="0.25">
      <c r="A21" s="11"/>
      <c r="B21" s="12" t="s">
        <v>42</v>
      </c>
      <c r="C21" s="12" t="s">
        <v>43</v>
      </c>
      <c r="D21" s="13">
        <v>13</v>
      </c>
      <c r="E21" s="13">
        <v>28</v>
      </c>
      <c r="F21" s="13">
        <v>43</v>
      </c>
      <c r="G21" s="13">
        <v>43</v>
      </c>
      <c r="H21" s="13">
        <v>12</v>
      </c>
      <c r="I21" s="11"/>
      <c r="J21" s="11"/>
      <c r="K21" s="13">
        <f t="shared" si="1"/>
        <v>139</v>
      </c>
      <c r="L21" s="13"/>
      <c r="M21" s="13"/>
      <c r="N21" s="13"/>
      <c r="O21" s="13"/>
      <c r="P21" s="13"/>
      <c r="Q21" s="13"/>
      <c r="R21" s="13"/>
      <c r="S21" s="13"/>
      <c r="T21" s="18">
        <v>308</v>
      </c>
      <c r="U21" s="18">
        <v>770</v>
      </c>
      <c r="V21" s="14" t="s">
        <v>138</v>
      </c>
      <c r="W21" s="11" t="s">
        <v>139</v>
      </c>
      <c r="X21" s="16"/>
      <c r="Y21" s="1"/>
    </row>
    <row r="22" spans="1:25" ht="105" customHeight="1" x14ac:dyDescent="0.25">
      <c r="A22" s="11"/>
      <c r="B22" s="12" t="s">
        <v>44</v>
      </c>
      <c r="C22" s="12" t="s">
        <v>45</v>
      </c>
      <c r="D22" s="13">
        <v>9</v>
      </c>
      <c r="E22" s="13">
        <v>18</v>
      </c>
      <c r="F22" s="13">
        <v>29</v>
      </c>
      <c r="G22" s="13">
        <v>29</v>
      </c>
      <c r="H22" s="13">
        <v>9</v>
      </c>
      <c r="I22" s="11"/>
      <c r="J22" s="11"/>
      <c r="K22" s="13">
        <f t="shared" si="1"/>
        <v>94</v>
      </c>
      <c r="L22" s="13"/>
      <c r="M22" s="13"/>
      <c r="N22" s="13"/>
      <c r="O22" s="13"/>
      <c r="P22" s="13"/>
      <c r="Q22" s="13"/>
      <c r="R22" s="13"/>
      <c r="S22" s="13"/>
      <c r="T22" s="18">
        <v>308</v>
      </c>
      <c r="U22" s="18">
        <v>770</v>
      </c>
      <c r="V22" s="14" t="s">
        <v>138</v>
      </c>
      <c r="W22" s="11" t="s">
        <v>139</v>
      </c>
      <c r="X22" s="16"/>
      <c r="Y22" s="1"/>
    </row>
    <row r="23" spans="1:25" ht="105" customHeight="1" x14ac:dyDescent="0.25">
      <c r="A23" s="11"/>
      <c r="B23" s="12" t="s">
        <v>46</v>
      </c>
      <c r="C23" s="12" t="s">
        <v>47</v>
      </c>
      <c r="D23" s="13">
        <v>32</v>
      </c>
      <c r="E23" s="13">
        <v>61</v>
      </c>
      <c r="F23" s="13">
        <v>81</v>
      </c>
      <c r="G23" s="13">
        <v>83</v>
      </c>
      <c r="H23" s="13">
        <v>19</v>
      </c>
      <c r="I23" s="11"/>
      <c r="J23" s="11"/>
      <c r="K23" s="13">
        <f t="shared" si="1"/>
        <v>276</v>
      </c>
      <c r="L23" s="13"/>
      <c r="M23" s="13"/>
      <c r="N23" s="13"/>
      <c r="O23" s="13"/>
      <c r="P23" s="13"/>
      <c r="Q23" s="13"/>
      <c r="R23" s="13"/>
      <c r="S23" s="13"/>
      <c r="T23" s="18">
        <v>308</v>
      </c>
      <c r="U23" s="18">
        <v>770</v>
      </c>
      <c r="V23" s="14" t="s">
        <v>138</v>
      </c>
      <c r="W23" s="11" t="s">
        <v>139</v>
      </c>
      <c r="X23" s="16"/>
      <c r="Y23" s="1"/>
    </row>
    <row r="24" spans="1:25" ht="105" customHeight="1" x14ac:dyDescent="0.25">
      <c r="A24" s="11"/>
      <c r="B24" s="12" t="s">
        <v>48</v>
      </c>
      <c r="C24" s="12" t="s">
        <v>49</v>
      </c>
      <c r="D24" s="13">
        <v>10</v>
      </c>
      <c r="E24" s="13">
        <v>19</v>
      </c>
      <c r="F24" s="13">
        <v>28</v>
      </c>
      <c r="G24" s="13">
        <v>28</v>
      </c>
      <c r="H24" s="13">
        <v>10</v>
      </c>
      <c r="I24" s="11"/>
      <c r="J24" s="11"/>
      <c r="K24" s="13">
        <f t="shared" si="1"/>
        <v>95</v>
      </c>
      <c r="L24" s="13"/>
      <c r="M24" s="13"/>
      <c r="N24" s="13"/>
      <c r="O24" s="13"/>
      <c r="P24" s="13"/>
      <c r="Q24" s="13"/>
      <c r="R24" s="13"/>
      <c r="S24" s="13"/>
      <c r="T24" s="18">
        <v>308</v>
      </c>
      <c r="U24" s="18">
        <v>770</v>
      </c>
      <c r="V24" s="14" t="s">
        <v>138</v>
      </c>
      <c r="W24" s="11" t="s">
        <v>139</v>
      </c>
      <c r="X24" s="16"/>
      <c r="Y24" s="1"/>
    </row>
    <row r="25" spans="1:25" ht="105" customHeight="1" x14ac:dyDescent="0.25">
      <c r="A25" s="11"/>
      <c r="B25" s="12" t="s">
        <v>50</v>
      </c>
      <c r="C25" s="12" t="s">
        <v>51</v>
      </c>
      <c r="D25" s="13">
        <v>15</v>
      </c>
      <c r="E25" s="13">
        <v>28</v>
      </c>
      <c r="F25" s="13">
        <v>44</v>
      </c>
      <c r="G25" s="13">
        <v>45</v>
      </c>
      <c r="H25" s="13">
        <v>13</v>
      </c>
      <c r="I25" s="11"/>
      <c r="J25" s="11"/>
      <c r="K25" s="13">
        <f t="shared" si="1"/>
        <v>145</v>
      </c>
      <c r="L25" s="13"/>
      <c r="M25" s="13"/>
      <c r="N25" s="13"/>
      <c r="O25" s="13"/>
      <c r="P25" s="13"/>
      <c r="Q25" s="13"/>
      <c r="R25" s="13"/>
      <c r="S25" s="13"/>
      <c r="T25" s="18">
        <v>308</v>
      </c>
      <c r="U25" s="18">
        <v>770</v>
      </c>
      <c r="V25" s="14" t="s">
        <v>138</v>
      </c>
      <c r="W25" s="11" t="s">
        <v>139</v>
      </c>
      <c r="X25" s="16"/>
      <c r="Y25" s="1"/>
    </row>
    <row r="26" spans="1:25" ht="105" customHeight="1" x14ac:dyDescent="0.25">
      <c r="A26" s="11"/>
      <c r="B26" s="12" t="s">
        <v>52</v>
      </c>
      <c r="C26" s="12" t="s">
        <v>53</v>
      </c>
      <c r="D26" s="13">
        <v>13</v>
      </c>
      <c r="E26" s="13">
        <v>29</v>
      </c>
      <c r="F26" s="13">
        <v>39</v>
      </c>
      <c r="G26" s="13">
        <v>37</v>
      </c>
      <c r="H26" s="13">
        <v>12</v>
      </c>
      <c r="I26" s="11"/>
      <c r="J26" s="11"/>
      <c r="K26" s="13">
        <f t="shared" si="1"/>
        <v>130</v>
      </c>
      <c r="L26" s="13"/>
      <c r="M26" s="13"/>
      <c r="N26" s="13"/>
      <c r="O26" s="13"/>
      <c r="P26" s="13"/>
      <c r="Q26" s="13"/>
      <c r="R26" s="13"/>
      <c r="S26" s="13"/>
      <c r="T26" s="18">
        <v>308</v>
      </c>
      <c r="U26" s="18">
        <v>770</v>
      </c>
      <c r="V26" s="14" t="s">
        <v>138</v>
      </c>
      <c r="W26" s="11" t="s">
        <v>139</v>
      </c>
      <c r="X26" s="16"/>
      <c r="Y26" s="1"/>
    </row>
    <row r="27" spans="1:25" ht="105" customHeight="1" x14ac:dyDescent="0.25">
      <c r="A27" s="11"/>
      <c r="B27" s="12" t="s">
        <v>54</v>
      </c>
      <c r="C27" s="12" t="s">
        <v>55</v>
      </c>
      <c r="D27" s="13">
        <v>25</v>
      </c>
      <c r="E27" s="13">
        <v>39</v>
      </c>
      <c r="F27" s="13">
        <v>61</v>
      </c>
      <c r="G27" s="13">
        <v>59</v>
      </c>
      <c r="H27" s="13">
        <v>18</v>
      </c>
      <c r="I27" s="11"/>
      <c r="J27" s="11"/>
      <c r="K27" s="13">
        <f t="shared" si="1"/>
        <v>202</v>
      </c>
      <c r="L27" s="13"/>
      <c r="M27" s="13"/>
      <c r="N27" s="13"/>
      <c r="O27" s="13"/>
      <c r="P27" s="13"/>
      <c r="Q27" s="13"/>
      <c r="R27" s="13"/>
      <c r="S27" s="13"/>
      <c r="T27" s="18">
        <v>308</v>
      </c>
      <c r="U27" s="18">
        <v>770</v>
      </c>
      <c r="V27" s="14" t="s">
        <v>138</v>
      </c>
      <c r="W27" s="11" t="s">
        <v>139</v>
      </c>
      <c r="X27" s="16"/>
      <c r="Y27" s="1"/>
    </row>
    <row r="28" spans="1:25" ht="105" customHeight="1" x14ac:dyDescent="0.25">
      <c r="A28" s="11"/>
      <c r="B28" s="12" t="s">
        <v>58</v>
      </c>
      <c r="C28" s="12" t="s">
        <v>59</v>
      </c>
      <c r="D28" s="13">
        <v>10</v>
      </c>
      <c r="E28" s="13">
        <v>15</v>
      </c>
      <c r="F28" s="13">
        <v>23</v>
      </c>
      <c r="G28" s="13">
        <v>27</v>
      </c>
      <c r="H28" s="11"/>
      <c r="I28" s="11"/>
      <c r="J28" s="11"/>
      <c r="K28" s="13">
        <f t="shared" si="1"/>
        <v>75</v>
      </c>
      <c r="L28" s="13"/>
      <c r="M28" s="13"/>
      <c r="N28" s="13"/>
      <c r="O28" s="13"/>
      <c r="P28" s="13"/>
      <c r="Q28" s="13"/>
      <c r="R28" s="13"/>
      <c r="S28" s="13"/>
      <c r="T28" s="18">
        <v>190</v>
      </c>
      <c r="U28" s="18">
        <v>475</v>
      </c>
      <c r="V28" s="14" t="s">
        <v>138</v>
      </c>
      <c r="W28" s="11" t="s">
        <v>139</v>
      </c>
      <c r="X28" s="16"/>
      <c r="Y28" s="1"/>
    </row>
    <row r="29" spans="1:25" ht="95.25" customHeight="1" x14ac:dyDescent="0.25">
      <c r="A29" s="11"/>
      <c r="B29" s="12" t="s">
        <v>60</v>
      </c>
      <c r="C29" s="12" t="s">
        <v>61</v>
      </c>
      <c r="D29" s="13">
        <v>10</v>
      </c>
      <c r="E29" s="13">
        <v>14</v>
      </c>
      <c r="F29" s="13">
        <v>28</v>
      </c>
      <c r="G29" s="13">
        <v>25</v>
      </c>
      <c r="H29" s="13">
        <v>9</v>
      </c>
      <c r="I29" s="11"/>
      <c r="J29" s="11"/>
      <c r="K29" s="13">
        <f t="shared" si="1"/>
        <v>86</v>
      </c>
      <c r="L29" s="13"/>
      <c r="M29" s="13"/>
      <c r="N29" s="13"/>
      <c r="O29" s="13"/>
      <c r="P29" s="13"/>
      <c r="Q29" s="13"/>
      <c r="R29" s="13"/>
      <c r="S29" s="13"/>
      <c r="T29" s="18">
        <v>190</v>
      </c>
      <c r="U29" s="18">
        <v>475</v>
      </c>
      <c r="V29" s="14" t="s">
        <v>138</v>
      </c>
      <c r="W29" s="11" t="s">
        <v>139</v>
      </c>
      <c r="X29" s="16"/>
      <c r="Y29" s="1"/>
    </row>
    <row r="30" spans="1:25" ht="105" customHeight="1" x14ac:dyDescent="0.25">
      <c r="A30" s="11"/>
      <c r="B30" s="12" t="s">
        <v>62</v>
      </c>
      <c r="C30" s="12" t="s">
        <v>56</v>
      </c>
      <c r="D30" s="11"/>
      <c r="E30" s="11"/>
      <c r="F30" s="13">
        <v>13</v>
      </c>
      <c r="G30" s="13">
        <v>19</v>
      </c>
      <c r="H30" s="13">
        <v>9</v>
      </c>
      <c r="I30" s="11"/>
      <c r="J30" s="11"/>
      <c r="K30" s="13">
        <f t="shared" si="1"/>
        <v>41</v>
      </c>
      <c r="L30" s="13"/>
      <c r="M30" s="13"/>
      <c r="N30" s="13"/>
      <c r="O30" s="13"/>
      <c r="P30" s="13"/>
      <c r="Q30" s="13"/>
      <c r="R30" s="13"/>
      <c r="S30" s="13"/>
      <c r="T30" s="18">
        <v>190</v>
      </c>
      <c r="U30" s="18">
        <v>475</v>
      </c>
      <c r="V30" s="14" t="s">
        <v>138</v>
      </c>
      <c r="W30" s="11" t="s">
        <v>139</v>
      </c>
      <c r="X30" s="16"/>
      <c r="Y30" s="1"/>
    </row>
    <row r="31" spans="1:25" ht="105" customHeight="1" x14ac:dyDescent="0.25">
      <c r="A31" s="11"/>
      <c r="B31" s="12" t="s">
        <v>63</v>
      </c>
      <c r="C31" s="12" t="s">
        <v>64</v>
      </c>
      <c r="D31" s="13">
        <v>15</v>
      </c>
      <c r="E31" s="13">
        <v>29</v>
      </c>
      <c r="F31" s="13">
        <v>49</v>
      </c>
      <c r="G31" s="13">
        <v>45</v>
      </c>
      <c r="H31" s="13">
        <v>15</v>
      </c>
      <c r="I31" s="11"/>
      <c r="J31" s="11"/>
      <c r="K31" s="13">
        <f t="shared" si="1"/>
        <v>153</v>
      </c>
      <c r="L31" s="13"/>
      <c r="M31" s="13"/>
      <c r="N31" s="13"/>
      <c r="O31" s="13"/>
      <c r="P31" s="13"/>
      <c r="Q31" s="13"/>
      <c r="R31" s="13"/>
      <c r="S31" s="13"/>
      <c r="T31" s="18">
        <v>190</v>
      </c>
      <c r="U31" s="18">
        <v>475</v>
      </c>
      <c r="V31" s="14" t="s">
        <v>138</v>
      </c>
      <c r="W31" s="11" t="s">
        <v>139</v>
      </c>
      <c r="X31" s="16"/>
      <c r="Y31" s="1"/>
    </row>
    <row r="32" spans="1:25" ht="105" customHeight="1" x14ac:dyDescent="0.25">
      <c r="A32" s="11"/>
      <c r="B32" s="12" t="s">
        <v>65</v>
      </c>
      <c r="C32" s="12" t="s">
        <v>57</v>
      </c>
      <c r="D32" s="13">
        <v>15</v>
      </c>
      <c r="E32" s="13">
        <v>23</v>
      </c>
      <c r="F32" s="13">
        <v>43</v>
      </c>
      <c r="G32" s="13">
        <v>38</v>
      </c>
      <c r="H32" s="13">
        <v>13</v>
      </c>
      <c r="I32" s="11"/>
      <c r="J32" s="11"/>
      <c r="K32" s="13">
        <f t="shared" si="1"/>
        <v>132</v>
      </c>
      <c r="L32" s="13"/>
      <c r="M32" s="13"/>
      <c r="N32" s="13"/>
      <c r="O32" s="13"/>
      <c r="P32" s="13"/>
      <c r="Q32" s="13"/>
      <c r="R32" s="13"/>
      <c r="S32" s="13"/>
      <c r="T32" s="18">
        <v>190</v>
      </c>
      <c r="U32" s="18">
        <v>475</v>
      </c>
      <c r="V32" s="14" t="s">
        <v>138</v>
      </c>
      <c r="W32" s="11" t="s">
        <v>139</v>
      </c>
      <c r="X32" s="16"/>
      <c r="Y32" s="1"/>
    </row>
    <row r="33" spans="1:25" ht="105" customHeight="1" x14ac:dyDescent="0.25">
      <c r="A33" s="11"/>
      <c r="B33" s="12" t="s">
        <v>66</v>
      </c>
      <c r="C33" s="12" t="s">
        <v>67</v>
      </c>
      <c r="D33" s="13">
        <v>23</v>
      </c>
      <c r="E33" s="13">
        <v>41</v>
      </c>
      <c r="F33" s="13">
        <v>70</v>
      </c>
      <c r="G33" s="13">
        <v>68</v>
      </c>
      <c r="H33" s="13">
        <v>18</v>
      </c>
      <c r="I33" s="11"/>
      <c r="J33" s="11"/>
      <c r="K33" s="13">
        <f t="shared" si="1"/>
        <v>220</v>
      </c>
      <c r="L33" s="13"/>
      <c r="M33" s="13"/>
      <c r="N33" s="13"/>
      <c r="O33" s="13"/>
      <c r="P33" s="13"/>
      <c r="Q33" s="13"/>
      <c r="R33" s="13"/>
      <c r="S33" s="13"/>
      <c r="T33" s="18">
        <v>190</v>
      </c>
      <c r="U33" s="18">
        <v>475</v>
      </c>
      <c r="V33" s="14" t="s">
        <v>138</v>
      </c>
      <c r="W33" s="11" t="s">
        <v>139</v>
      </c>
      <c r="X33" s="16"/>
      <c r="Y33" s="1"/>
    </row>
    <row r="34" spans="1:25" ht="105" customHeight="1" x14ac:dyDescent="0.25">
      <c r="A34" s="11"/>
      <c r="B34" s="12" t="s">
        <v>68</v>
      </c>
      <c r="C34" s="12" t="s">
        <v>69</v>
      </c>
      <c r="D34" s="11"/>
      <c r="E34" s="13">
        <v>3</v>
      </c>
      <c r="F34" s="13">
        <v>3</v>
      </c>
      <c r="G34" s="13">
        <v>16</v>
      </c>
      <c r="H34" s="13">
        <v>10</v>
      </c>
      <c r="I34" s="11"/>
      <c r="J34" s="11"/>
      <c r="K34" s="13">
        <f t="shared" si="1"/>
        <v>32</v>
      </c>
      <c r="L34" s="13"/>
      <c r="M34" s="13"/>
      <c r="N34" s="13"/>
      <c r="O34" s="13"/>
      <c r="P34" s="13"/>
      <c r="Q34" s="13"/>
      <c r="R34" s="13"/>
      <c r="S34" s="13"/>
      <c r="T34" s="18">
        <v>320</v>
      </c>
      <c r="U34" s="18">
        <v>800</v>
      </c>
      <c r="V34" s="14" t="s">
        <v>138</v>
      </c>
      <c r="W34" s="11" t="s">
        <v>139</v>
      </c>
      <c r="X34" s="16"/>
      <c r="Y34" s="1"/>
    </row>
    <row r="35" spans="1:25" ht="105" customHeight="1" x14ac:dyDescent="0.25">
      <c r="A35" s="11"/>
      <c r="B35" s="12" t="s">
        <v>70</v>
      </c>
      <c r="C35" s="12" t="s">
        <v>71</v>
      </c>
      <c r="D35" s="13">
        <v>17</v>
      </c>
      <c r="E35" s="13">
        <v>16</v>
      </c>
      <c r="F35" s="13">
        <v>24</v>
      </c>
      <c r="G35" s="13">
        <v>14</v>
      </c>
      <c r="H35" s="13">
        <v>9</v>
      </c>
      <c r="I35" s="11"/>
      <c r="J35" s="11"/>
      <c r="K35" s="13">
        <f t="shared" si="1"/>
        <v>80</v>
      </c>
      <c r="L35" s="13"/>
      <c r="M35" s="13"/>
      <c r="N35" s="13"/>
      <c r="O35" s="13"/>
      <c r="P35" s="13"/>
      <c r="Q35" s="13"/>
      <c r="R35" s="13"/>
      <c r="S35" s="13"/>
      <c r="T35" s="18">
        <v>320</v>
      </c>
      <c r="U35" s="18">
        <v>800</v>
      </c>
      <c r="V35" s="14" t="s">
        <v>138</v>
      </c>
      <c r="W35" s="11" t="s">
        <v>139</v>
      </c>
      <c r="X35" s="16"/>
      <c r="Y35" s="1"/>
    </row>
    <row r="36" spans="1:25" ht="105" customHeight="1" x14ac:dyDescent="0.25">
      <c r="A36" s="11"/>
      <c r="B36" s="12" t="s">
        <v>72</v>
      </c>
      <c r="C36" s="12" t="s">
        <v>73</v>
      </c>
      <c r="D36" s="13"/>
      <c r="E36" s="13">
        <v>9</v>
      </c>
      <c r="F36" s="13">
        <v>18</v>
      </c>
      <c r="G36" s="13">
        <v>25</v>
      </c>
      <c r="H36" s="13">
        <v>3</v>
      </c>
      <c r="I36" s="11"/>
      <c r="J36" s="11"/>
      <c r="K36" s="13">
        <f t="shared" si="1"/>
        <v>55</v>
      </c>
      <c r="L36" s="13"/>
      <c r="M36" s="13"/>
      <c r="N36" s="13"/>
      <c r="O36" s="13"/>
      <c r="P36" s="13"/>
      <c r="Q36" s="13"/>
      <c r="R36" s="13"/>
      <c r="S36" s="13"/>
      <c r="T36" s="18">
        <v>320</v>
      </c>
      <c r="U36" s="18">
        <v>800</v>
      </c>
      <c r="V36" s="14" t="s">
        <v>138</v>
      </c>
      <c r="W36" s="11" t="s">
        <v>139</v>
      </c>
      <c r="X36" s="16"/>
      <c r="Y36" s="1"/>
    </row>
    <row r="37" spans="1:25" ht="105" customHeight="1" x14ac:dyDescent="0.25">
      <c r="A37" s="11"/>
      <c r="B37" s="12" t="s">
        <v>74</v>
      </c>
      <c r="C37" s="12" t="s">
        <v>75</v>
      </c>
      <c r="D37" s="13">
        <v>8</v>
      </c>
      <c r="E37" s="13">
        <v>21</v>
      </c>
      <c r="F37" s="13">
        <v>34</v>
      </c>
      <c r="G37" s="13">
        <v>35</v>
      </c>
      <c r="H37" s="13">
        <v>10</v>
      </c>
      <c r="I37" s="11"/>
      <c r="J37" s="11"/>
      <c r="K37" s="13">
        <f t="shared" si="1"/>
        <v>108</v>
      </c>
      <c r="L37" s="13"/>
      <c r="M37" s="13"/>
      <c r="N37" s="13"/>
      <c r="O37" s="13"/>
      <c r="P37" s="13"/>
      <c r="Q37" s="13"/>
      <c r="R37" s="13"/>
      <c r="S37" s="13"/>
      <c r="T37" s="18">
        <v>320</v>
      </c>
      <c r="U37" s="18">
        <v>800</v>
      </c>
      <c r="V37" s="14" t="s">
        <v>138</v>
      </c>
      <c r="W37" s="11" t="s">
        <v>139</v>
      </c>
      <c r="X37" s="16"/>
      <c r="Y37" s="1"/>
    </row>
    <row r="38" spans="1:25" ht="105" customHeight="1" x14ac:dyDescent="0.25">
      <c r="A38" s="11"/>
      <c r="B38" s="12" t="s">
        <v>76</v>
      </c>
      <c r="C38" s="12" t="s">
        <v>77</v>
      </c>
      <c r="D38" s="11"/>
      <c r="E38" s="13">
        <v>15</v>
      </c>
      <c r="F38" s="13">
        <v>30</v>
      </c>
      <c r="G38" s="13">
        <v>30</v>
      </c>
      <c r="H38" s="13">
        <v>5</v>
      </c>
      <c r="I38" s="11"/>
      <c r="J38" s="11"/>
      <c r="K38" s="13">
        <f t="shared" si="1"/>
        <v>80</v>
      </c>
      <c r="L38" s="13"/>
      <c r="M38" s="13"/>
      <c r="N38" s="13"/>
      <c r="O38" s="13"/>
      <c r="P38" s="13"/>
      <c r="Q38" s="13"/>
      <c r="R38" s="13"/>
      <c r="S38" s="13"/>
      <c r="T38" s="18">
        <v>300</v>
      </c>
      <c r="U38" s="18">
        <v>750</v>
      </c>
      <c r="V38" s="14" t="s">
        <v>138</v>
      </c>
      <c r="W38" s="11" t="s">
        <v>139</v>
      </c>
      <c r="X38" s="16"/>
      <c r="Y38" s="1"/>
    </row>
    <row r="39" spans="1:25" ht="105" customHeight="1" x14ac:dyDescent="0.25">
      <c r="A39" s="11"/>
      <c r="B39" s="12" t="s">
        <v>78</v>
      </c>
      <c r="C39" s="12" t="s">
        <v>79</v>
      </c>
      <c r="D39" s="13">
        <v>4</v>
      </c>
      <c r="E39" s="13">
        <v>18</v>
      </c>
      <c r="F39" s="13">
        <v>27</v>
      </c>
      <c r="G39" s="13">
        <v>29</v>
      </c>
      <c r="H39" s="13">
        <v>15</v>
      </c>
      <c r="I39" s="11"/>
      <c r="J39" s="11"/>
      <c r="K39" s="13">
        <f t="shared" si="1"/>
        <v>93</v>
      </c>
      <c r="L39" s="13"/>
      <c r="M39" s="13"/>
      <c r="N39" s="13"/>
      <c r="O39" s="13"/>
      <c r="P39" s="13"/>
      <c r="Q39" s="13"/>
      <c r="R39" s="13"/>
      <c r="S39" s="13"/>
      <c r="T39" s="18">
        <v>300</v>
      </c>
      <c r="U39" s="18">
        <v>750</v>
      </c>
      <c r="V39" s="14" t="s">
        <v>138</v>
      </c>
      <c r="W39" s="11" t="s">
        <v>139</v>
      </c>
      <c r="X39" s="16"/>
      <c r="Y39" s="1"/>
    </row>
    <row r="40" spans="1:25" ht="105" customHeight="1" x14ac:dyDescent="0.25">
      <c r="A40" s="11"/>
      <c r="B40" s="12" t="s">
        <v>80</v>
      </c>
      <c r="C40" s="12" t="s">
        <v>81</v>
      </c>
      <c r="D40" s="13">
        <v>1</v>
      </c>
      <c r="E40" s="13">
        <v>4</v>
      </c>
      <c r="F40" s="13">
        <v>25</v>
      </c>
      <c r="G40" s="13">
        <v>27</v>
      </c>
      <c r="H40" s="11"/>
      <c r="I40" s="11"/>
      <c r="J40" s="11"/>
      <c r="K40" s="13">
        <f t="shared" si="1"/>
        <v>57</v>
      </c>
      <c r="L40" s="13"/>
      <c r="M40" s="13"/>
      <c r="N40" s="13"/>
      <c r="O40" s="13"/>
      <c r="P40" s="13"/>
      <c r="Q40" s="13"/>
      <c r="R40" s="13"/>
      <c r="S40" s="13"/>
      <c r="T40" s="18">
        <v>300</v>
      </c>
      <c r="U40" s="18">
        <v>750</v>
      </c>
      <c r="V40" s="14" t="s">
        <v>138</v>
      </c>
      <c r="W40" s="11" t="s">
        <v>139</v>
      </c>
      <c r="X40" s="16"/>
      <c r="Y40" s="1"/>
    </row>
    <row r="41" spans="1:25" ht="105" customHeight="1" x14ac:dyDescent="0.25">
      <c r="A41" s="11"/>
      <c r="B41" s="12" t="s">
        <v>82</v>
      </c>
      <c r="C41" s="12" t="s">
        <v>83</v>
      </c>
      <c r="D41" s="13">
        <v>10</v>
      </c>
      <c r="E41" s="13">
        <v>18</v>
      </c>
      <c r="F41" s="13">
        <v>28</v>
      </c>
      <c r="G41" s="13">
        <v>30</v>
      </c>
      <c r="H41" s="13">
        <v>10</v>
      </c>
      <c r="I41" s="11"/>
      <c r="J41" s="11"/>
      <c r="K41" s="13">
        <f t="shared" si="1"/>
        <v>96</v>
      </c>
      <c r="L41" s="13"/>
      <c r="M41" s="13"/>
      <c r="N41" s="13"/>
      <c r="O41" s="13"/>
      <c r="P41" s="13"/>
      <c r="Q41" s="13"/>
      <c r="R41" s="13"/>
      <c r="S41" s="13"/>
      <c r="T41" s="18">
        <v>300</v>
      </c>
      <c r="U41" s="18">
        <v>750</v>
      </c>
      <c r="V41" s="14" t="s">
        <v>138</v>
      </c>
      <c r="W41" s="11" t="s">
        <v>139</v>
      </c>
      <c r="X41" s="16"/>
      <c r="Y41" s="1"/>
    </row>
    <row r="42" spans="1:25" ht="105" customHeight="1" x14ac:dyDescent="0.25">
      <c r="A42" s="11"/>
      <c r="B42" s="12" t="s">
        <v>84</v>
      </c>
      <c r="C42" s="12" t="s">
        <v>85</v>
      </c>
      <c r="D42" s="13">
        <v>12</v>
      </c>
      <c r="E42" s="13">
        <v>26</v>
      </c>
      <c r="F42" s="13">
        <v>40</v>
      </c>
      <c r="G42" s="13">
        <v>42</v>
      </c>
      <c r="H42" s="13">
        <v>13</v>
      </c>
      <c r="I42" s="11"/>
      <c r="J42" s="11"/>
      <c r="K42" s="13">
        <f t="shared" si="1"/>
        <v>133</v>
      </c>
      <c r="L42" s="13"/>
      <c r="M42" s="13"/>
      <c r="N42" s="13"/>
      <c r="O42" s="13"/>
      <c r="P42" s="13"/>
      <c r="Q42" s="13"/>
      <c r="R42" s="13"/>
      <c r="S42" s="13"/>
      <c r="T42" s="18">
        <v>300</v>
      </c>
      <c r="U42" s="18">
        <v>750</v>
      </c>
      <c r="V42" s="14" t="s">
        <v>138</v>
      </c>
      <c r="W42" s="11" t="s">
        <v>139</v>
      </c>
      <c r="X42" s="16"/>
      <c r="Y42" s="1"/>
    </row>
    <row r="43" spans="1:25" ht="105" customHeight="1" x14ac:dyDescent="0.25">
      <c r="A43" s="11"/>
      <c r="B43" s="12" t="s">
        <v>86</v>
      </c>
      <c r="C43" s="12" t="s">
        <v>87</v>
      </c>
      <c r="D43" s="13">
        <v>10</v>
      </c>
      <c r="E43" s="13">
        <v>24</v>
      </c>
      <c r="F43" s="13">
        <v>35</v>
      </c>
      <c r="G43" s="13">
        <v>40</v>
      </c>
      <c r="H43" s="13">
        <v>12</v>
      </c>
      <c r="I43" s="11"/>
      <c r="J43" s="11"/>
      <c r="K43" s="13">
        <f t="shared" si="1"/>
        <v>121</v>
      </c>
      <c r="L43" s="13"/>
      <c r="M43" s="13"/>
      <c r="N43" s="13"/>
      <c r="O43" s="13"/>
      <c r="P43" s="13"/>
      <c r="Q43" s="13"/>
      <c r="R43" s="13"/>
      <c r="S43" s="13"/>
      <c r="T43" s="18">
        <v>300</v>
      </c>
      <c r="U43" s="18">
        <v>750</v>
      </c>
      <c r="V43" s="14" t="s">
        <v>138</v>
      </c>
      <c r="W43" s="11" t="s">
        <v>139</v>
      </c>
      <c r="X43" s="16"/>
      <c r="Y43" s="1"/>
    </row>
    <row r="44" spans="1:25" ht="105" customHeight="1" x14ac:dyDescent="0.25">
      <c r="A44" s="11"/>
      <c r="B44" s="12" t="s">
        <v>88</v>
      </c>
      <c r="C44" s="12" t="s">
        <v>89</v>
      </c>
      <c r="D44" s="11"/>
      <c r="E44" s="13">
        <v>6</v>
      </c>
      <c r="F44" s="13">
        <v>30</v>
      </c>
      <c r="G44" s="13">
        <v>24</v>
      </c>
      <c r="H44" s="11"/>
      <c r="I44" s="11"/>
      <c r="J44" s="11"/>
      <c r="K44" s="13">
        <f t="shared" si="1"/>
        <v>60</v>
      </c>
      <c r="L44" s="13"/>
      <c r="M44" s="13"/>
      <c r="N44" s="13"/>
      <c r="O44" s="13"/>
      <c r="P44" s="13"/>
      <c r="Q44" s="13"/>
      <c r="R44" s="13"/>
      <c r="S44" s="13"/>
      <c r="T44" s="18">
        <v>300</v>
      </c>
      <c r="U44" s="18">
        <v>750</v>
      </c>
      <c r="V44" s="14" t="s">
        <v>138</v>
      </c>
      <c r="W44" s="11" t="s">
        <v>139</v>
      </c>
      <c r="X44" s="16"/>
      <c r="Y44" s="1"/>
    </row>
    <row r="45" spans="1:25" ht="105" customHeight="1" x14ac:dyDescent="0.25">
      <c r="A45" s="11"/>
      <c r="B45" s="12" t="s">
        <v>92</v>
      </c>
      <c r="C45" s="12" t="s">
        <v>93</v>
      </c>
      <c r="D45" s="11"/>
      <c r="E45" s="13"/>
      <c r="F45" s="13">
        <v>9</v>
      </c>
      <c r="G45" s="13">
        <v>9</v>
      </c>
      <c r="H45" s="11"/>
      <c r="I45" s="11"/>
      <c r="J45" s="11"/>
      <c r="K45" s="13">
        <f t="shared" si="1"/>
        <v>18</v>
      </c>
      <c r="L45" s="13"/>
      <c r="M45" s="13"/>
      <c r="N45" s="13"/>
      <c r="O45" s="13"/>
      <c r="P45" s="13"/>
      <c r="Q45" s="13"/>
      <c r="R45" s="13"/>
      <c r="S45" s="13"/>
      <c r="T45" s="18">
        <v>162</v>
      </c>
      <c r="U45" s="18">
        <v>405</v>
      </c>
      <c r="V45" s="14" t="s">
        <v>138</v>
      </c>
      <c r="W45" s="11" t="s">
        <v>140</v>
      </c>
      <c r="X45" s="16"/>
      <c r="Y45" s="1"/>
    </row>
    <row r="46" spans="1:25" ht="105" customHeight="1" x14ac:dyDescent="0.25">
      <c r="A46" s="11"/>
      <c r="B46" s="12" t="s">
        <v>94</v>
      </c>
      <c r="C46" s="12" t="s">
        <v>90</v>
      </c>
      <c r="D46" s="13">
        <v>7</v>
      </c>
      <c r="E46" s="13">
        <v>29</v>
      </c>
      <c r="F46" s="13">
        <v>14</v>
      </c>
      <c r="G46" s="13">
        <v>10</v>
      </c>
      <c r="H46" s="13">
        <v>20</v>
      </c>
      <c r="I46" s="11"/>
      <c r="J46" s="11"/>
      <c r="K46" s="13">
        <f t="shared" si="1"/>
        <v>80</v>
      </c>
      <c r="L46" s="13"/>
      <c r="M46" s="13"/>
      <c r="N46" s="13"/>
      <c r="O46" s="13"/>
      <c r="P46" s="13"/>
      <c r="Q46" s="13"/>
      <c r="R46" s="13"/>
      <c r="S46" s="13"/>
      <c r="T46" s="18">
        <v>162</v>
      </c>
      <c r="U46" s="18">
        <v>405</v>
      </c>
      <c r="V46" s="14" t="s">
        <v>138</v>
      </c>
      <c r="W46" s="11" t="s">
        <v>140</v>
      </c>
      <c r="X46" s="16"/>
      <c r="Y46" s="1"/>
    </row>
    <row r="47" spans="1:25" ht="105" customHeight="1" x14ac:dyDescent="0.25">
      <c r="A47" s="11"/>
      <c r="B47" s="12" t="s">
        <v>95</v>
      </c>
      <c r="C47" s="12" t="s">
        <v>91</v>
      </c>
      <c r="D47" s="13">
        <v>10</v>
      </c>
      <c r="E47" s="13">
        <v>26</v>
      </c>
      <c r="F47" s="13">
        <v>44</v>
      </c>
      <c r="G47" s="13">
        <v>43</v>
      </c>
      <c r="H47" s="13">
        <v>7</v>
      </c>
      <c r="I47" s="11"/>
      <c r="J47" s="11"/>
      <c r="K47" s="13">
        <f t="shared" si="1"/>
        <v>130</v>
      </c>
      <c r="L47" s="13"/>
      <c r="M47" s="13"/>
      <c r="N47" s="13"/>
      <c r="O47" s="13"/>
      <c r="P47" s="13"/>
      <c r="Q47" s="13"/>
      <c r="R47" s="13"/>
      <c r="S47" s="13"/>
      <c r="T47" s="18">
        <v>162</v>
      </c>
      <c r="U47" s="18">
        <v>405</v>
      </c>
      <c r="V47" s="14" t="s">
        <v>138</v>
      </c>
      <c r="W47" s="11" t="s">
        <v>140</v>
      </c>
      <c r="X47" s="16"/>
      <c r="Y47" s="1"/>
    </row>
    <row r="48" spans="1:25" ht="105" customHeight="1" x14ac:dyDescent="0.25">
      <c r="A48" s="11"/>
      <c r="B48" s="12" t="s">
        <v>96</v>
      </c>
      <c r="C48" s="12" t="s">
        <v>97</v>
      </c>
      <c r="D48" s="13">
        <v>13</v>
      </c>
      <c r="E48" s="13">
        <v>36</v>
      </c>
      <c r="F48" s="13">
        <v>51</v>
      </c>
      <c r="G48" s="13">
        <v>42</v>
      </c>
      <c r="H48" s="13">
        <v>15</v>
      </c>
      <c r="I48" s="11"/>
      <c r="J48" s="11"/>
      <c r="K48" s="13">
        <f t="shared" si="1"/>
        <v>157</v>
      </c>
      <c r="L48" s="13"/>
      <c r="M48" s="13"/>
      <c r="N48" s="13"/>
      <c r="O48" s="13"/>
      <c r="P48" s="13"/>
      <c r="Q48" s="13"/>
      <c r="R48" s="13"/>
      <c r="S48" s="13"/>
      <c r="T48" s="18">
        <v>162</v>
      </c>
      <c r="U48" s="18">
        <v>405</v>
      </c>
      <c r="V48" s="14" t="s">
        <v>138</v>
      </c>
      <c r="W48" s="11" t="s">
        <v>140</v>
      </c>
      <c r="X48" s="16"/>
      <c r="Y48" s="1"/>
    </row>
    <row r="49" spans="1:25" ht="105" customHeight="1" x14ac:dyDescent="0.25">
      <c r="A49" s="11"/>
      <c r="B49" s="12" t="s">
        <v>98</v>
      </c>
      <c r="C49" s="12" t="s">
        <v>99</v>
      </c>
      <c r="D49" s="13">
        <v>3</v>
      </c>
      <c r="E49" s="13">
        <v>8</v>
      </c>
      <c r="F49" s="13">
        <v>18</v>
      </c>
      <c r="G49" s="13">
        <v>19</v>
      </c>
      <c r="H49" s="11"/>
      <c r="I49" s="11"/>
      <c r="J49" s="11"/>
      <c r="K49" s="13">
        <f t="shared" ref="K49:K67" si="2">SUM(D49:J49)</f>
        <v>48</v>
      </c>
      <c r="L49" s="13"/>
      <c r="M49" s="13"/>
      <c r="N49" s="13"/>
      <c r="O49" s="13"/>
      <c r="P49" s="13"/>
      <c r="Q49" s="13"/>
      <c r="R49" s="13"/>
      <c r="S49" s="13"/>
      <c r="T49" s="18">
        <v>205</v>
      </c>
      <c r="U49" s="18">
        <v>510</v>
      </c>
      <c r="V49" s="14" t="s">
        <v>138</v>
      </c>
      <c r="W49" s="11" t="s">
        <v>140</v>
      </c>
      <c r="X49" s="16"/>
      <c r="Y49" s="1"/>
    </row>
    <row r="50" spans="1:25" ht="105" customHeight="1" x14ac:dyDescent="0.25">
      <c r="A50" s="11"/>
      <c r="B50" s="12" t="s">
        <v>100</v>
      </c>
      <c r="C50" s="12" t="s">
        <v>101</v>
      </c>
      <c r="D50" s="13">
        <v>4</v>
      </c>
      <c r="E50" s="13">
        <v>3</v>
      </c>
      <c r="F50" s="13">
        <v>16</v>
      </c>
      <c r="G50" s="13">
        <v>21</v>
      </c>
      <c r="H50" s="11"/>
      <c r="I50" s="11"/>
      <c r="J50" s="11"/>
      <c r="K50" s="13">
        <f t="shared" si="2"/>
        <v>44</v>
      </c>
      <c r="L50" s="13"/>
      <c r="M50" s="13"/>
      <c r="N50" s="13"/>
      <c r="O50" s="13"/>
      <c r="P50" s="13"/>
      <c r="Q50" s="13"/>
      <c r="R50" s="13"/>
      <c r="S50" s="13"/>
      <c r="T50" s="18">
        <v>205</v>
      </c>
      <c r="U50" s="18">
        <v>510</v>
      </c>
      <c r="V50" s="14" t="s">
        <v>138</v>
      </c>
      <c r="W50" s="11" t="s">
        <v>140</v>
      </c>
      <c r="X50" s="16"/>
      <c r="Y50" s="1"/>
    </row>
    <row r="51" spans="1:25" ht="105" customHeight="1" x14ac:dyDescent="0.25">
      <c r="A51" s="11"/>
      <c r="B51" s="12" t="s">
        <v>102</v>
      </c>
      <c r="C51" s="12" t="s">
        <v>103</v>
      </c>
      <c r="D51" s="13">
        <v>11</v>
      </c>
      <c r="E51" s="13">
        <v>26</v>
      </c>
      <c r="F51" s="13">
        <v>39</v>
      </c>
      <c r="G51" s="13">
        <v>40</v>
      </c>
      <c r="H51" s="13">
        <v>13</v>
      </c>
      <c r="I51" s="11"/>
      <c r="J51" s="11"/>
      <c r="K51" s="13">
        <f t="shared" si="2"/>
        <v>129</v>
      </c>
      <c r="L51" s="13"/>
      <c r="M51" s="13"/>
      <c r="N51" s="13"/>
      <c r="O51" s="13"/>
      <c r="P51" s="13"/>
      <c r="Q51" s="13"/>
      <c r="R51" s="13"/>
      <c r="S51" s="13"/>
      <c r="T51" s="18">
        <v>205</v>
      </c>
      <c r="U51" s="18">
        <v>510</v>
      </c>
      <c r="V51" s="14" t="s">
        <v>138</v>
      </c>
      <c r="W51" s="11" t="s">
        <v>140</v>
      </c>
      <c r="X51" s="16"/>
      <c r="Y51" s="1"/>
    </row>
    <row r="52" spans="1:25" ht="105" customHeight="1" x14ac:dyDescent="0.25">
      <c r="A52" s="11"/>
      <c r="B52" s="12" t="s">
        <v>104</v>
      </c>
      <c r="C52" s="12" t="s">
        <v>105</v>
      </c>
      <c r="D52" s="13">
        <v>11</v>
      </c>
      <c r="E52" s="13">
        <v>22</v>
      </c>
      <c r="F52" s="13">
        <v>34</v>
      </c>
      <c r="G52" s="13">
        <v>35</v>
      </c>
      <c r="H52" s="13">
        <v>13</v>
      </c>
      <c r="I52" s="11"/>
      <c r="J52" s="11"/>
      <c r="K52" s="13">
        <f t="shared" si="2"/>
        <v>115</v>
      </c>
      <c r="L52" s="13"/>
      <c r="M52" s="13"/>
      <c r="N52" s="13"/>
      <c r="O52" s="13"/>
      <c r="P52" s="13"/>
      <c r="Q52" s="13"/>
      <c r="R52" s="13"/>
      <c r="S52" s="13"/>
      <c r="T52" s="18">
        <v>205</v>
      </c>
      <c r="U52" s="18">
        <v>510</v>
      </c>
      <c r="V52" s="14" t="s">
        <v>138</v>
      </c>
      <c r="W52" s="11" t="s">
        <v>140</v>
      </c>
      <c r="X52" s="16"/>
      <c r="Y52" s="1"/>
    </row>
    <row r="53" spans="1:25" ht="105" customHeight="1" x14ac:dyDescent="0.25">
      <c r="A53" s="11"/>
      <c r="B53" s="12" t="s">
        <v>106</v>
      </c>
      <c r="C53" s="12" t="s">
        <v>107</v>
      </c>
      <c r="D53" s="13">
        <v>8</v>
      </c>
      <c r="E53" s="13">
        <v>16</v>
      </c>
      <c r="F53" s="13">
        <v>24</v>
      </c>
      <c r="G53" s="13">
        <v>25</v>
      </c>
      <c r="H53" s="13">
        <v>8</v>
      </c>
      <c r="I53" s="11"/>
      <c r="J53" s="11"/>
      <c r="K53" s="13">
        <f t="shared" si="2"/>
        <v>81</v>
      </c>
      <c r="L53" s="13"/>
      <c r="M53" s="13"/>
      <c r="N53" s="13"/>
      <c r="O53" s="13"/>
      <c r="P53" s="13"/>
      <c r="Q53" s="13"/>
      <c r="R53" s="13"/>
      <c r="S53" s="13"/>
      <c r="T53" s="18">
        <v>205</v>
      </c>
      <c r="U53" s="18">
        <v>510</v>
      </c>
      <c r="V53" s="14" t="s">
        <v>138</v>
      </c>
      <c r="W53" s="11" t="s">
        <v>140</v>
      </c>
      <c r="X53" s="16"/>
      <c r="Y53" s="1"/>
    </row>
    <row r="54" spans="1:25" ht="105" customHeight="1" x14ac:dyDescent="0.25">
      <c r="A54" s="11"/>
      <c r="B54" s="12" t="s">
        <v>108</v>
      </c>
      <c r="C54" s="12" t="s">
        <v>109</v>
      </c>
      <c r="D54" s="13">
        <v>7</v>
      </c>
      <c r="E54" s="13">
        <v>15</v>
      </c>
      <c r="F54" s="13">
        <v>28</v>
      </c>
      <c r="G54" s="13">
        <v>30</v>
      </c>
      <c r="H54" s="13">
        <v>8</v>
      </c>
      <c r="I54" s="11"/>
      <c r="J54" s="11"/>
      <c r="K54" s="13">
        <f t="shared" si="2"/>
        <v>88</v>
      </c>
      <c r="L54" s="13"/>
      <c r="M54" s="13"/>
      <c r="N54" s="13"/>
      <c r="O54" s="13"/>
      <c r="P54" s="13"/>
      <c r="Q54" s="13"/>
      <c r="R54" s="13"/>
      <c r="S54" s="13"/>
      <c r="T54" s="18">
        <v>205</v>
      </c>
      <c r="U54" s="18">
        <v>510</v>
      </c>
      <c r="V54" s="14" t="s">
        <v>138</v>
      </c>
      <c r="W54" s="11" t="s">
        <v>140</v>
      </c>
      <c r="X54" s="16"/>
      <c r="Y54" s="1"/>
    </row>
    <row r="55" spans="1:25" ht="105" customHeight="1" x14ac:dyDescent="0.25">
      <c r="A55" s="11"/>
      <c r="B55" s="12" t="s">
        <v>110</v>
      </c>
      <c r="C55" s="12" t="s">
        <v>111</v>
      </c>
      <c r="D55" s="13">
        <v>7</v>
      </c>
      <c r="E55" s="13">
        <v>14</v>
      </c>
      <c r="F55" s="13">
        <v>21</v>
      </c>
      <c r="G55" s="13">
        <v>21</v>
      </c>
      <c r="H55" s="13">
        <v>7</v>
      </c>
      <c r="I55" s="11"/>
      <c r="J55" s="11"/>
      <c r="K55" s="13">
        <f t="shared" si="2"/>
        <v>70</v>
      </c>
      <c r="L55" s="13"/>
      <c r="M55" s="13"/>
      <c r="N55" s="13"/>
      <c r="O55" s="13"/>
      <c r="P55" s="13"/>
      <c r="Q55" s="13"/>
      <c r="R55" s="13"/>
      <c r="S55" s="13"/>
      <c r="T55" s="18">
        <v>205</v>
      </c>
      <c r="U55" s="18">
        <v>510</v>
      </c>
      <c r="V55" s="14" t="s">
        <v>138</v>
      </c>
      <c r="W55" s="11" t="s">
        <v>140</v>
      </c>
      <c r="X55" s="16"/>
      <c r="Y55" s="1"/>
    </row>
    <row r="56" spans="1:25" ht="105" customHeight="1" x14ac:dyDescent="0.25">
      <c r="A56" s="11"/>
      <c r="B56" s="12" t="s">
        <v>112</v>
      </c>
      <c r="C56" s="12" t="s">
        <v>113</v>
      </c>
      <c r="D56" s="13">
        <v>11</v>
      </c>
      <c r="E56" s="13">
        <v>23</v>
      </c>
      <c r="F56" s="13">
        <v>37</v>
      </c>
      <c r="G56" s="13">
        <v>37</v>
      </c>
      <c r="H56" s="13">
        <v>11</v>
      </c>
      <c r="I56" s="11"/>
      <c r="J56" s="11"/>
      <c r="K56" s="13">
        <f t="shared" si="2"/>
        <v>119</v>
      </c>
      <c r="L56" s="13"/>
      <c r="M56" s="13"/>
      <c r="N56" s="13"/>
      <c r="O56" s="13"/>
      <c r="P56" s="13"/>
      <c r="Q56" s="13"/>
      <c r="R56" s="13"/>
      <c r="S56" s="13"/>
      <c r="T56" s="18">
        <v>205</v>
      </c>
      <c r="U56" s="18">
        <v>510</v>
      </c>
      <c r="V56" s="14" t="s">
        <v>138</v>
      </c>
      <c r="W56" s="11" t="s">
        <v>140</v>
      </c>
      <c r="X56" s="16"/>
      <c r="Y56" s="1"/>
    </row>
    <row r="57" spans="1:25" ht="105" customHeight="1" x14ac:dyDescent="0.25">
      <c r="A57" s="11"/>
      <c r="B57" s="12" t="s">
        <v>114</v>
      </c>
      <c r="C57" s="12" t="s">
        <v>115</v>
      </c>
      <c r="D57" s="13">
        <v>5</v>
      </c>
      <c r="E57" s="13">
        <v>14</v>
      </c>
      <c r="F57" s="13">
        <v>22</v>
      </c>
      <c r="G57" s="13">
        <v>24</v>
      </c>
      <c r="H57" s="13">
        <v>6</v>
      </c>
      <c r="I57" s="11"/>
      <c r="J57" s="11"/>
      <c r="K57" s="13">
        <f t="shared" si="2"/>
        <v>71</v>
      </c>
      <c r="L57" s="13"/>
      <c r="M57" s="13"/>
      <c r="N57" s="13"/>
      <c r="O57" s="13"/>
      <c r="P57" s="13"/>
      <c r="Q57" s="13"/>
      <c r="R57" s="13"/>
      <c r="S57" s="13"/>
      <c r="T57" s="18">
        <v>205</v>
      </c>
      <c r="U57" s="18">
        <v>510</v>
      </c>
      <c r="V57" s="14" t="s">
        <v>138</v>
      </c>
      <c r="W57" s="11" t="s">
        <v>140</v>
      </c>
      <c r="X57" s="16"/>
      <c r="Y57" s="1"/>
    </row>
    <row r="58" spans="1:25" ht="105" customHeight="1" x14ac:dyDescent="0.25">
      <c r="A58" s="11"/>
      <c r="B58" s="12" t="s">
        <v>116</v>
      </c>
      <c r="C58" s="12" t="s">
        <v>117</v>
      </c>
      <c r="D58" s="13">
        <v>13</v>
      </c>
      <c r="E58" s="13">
        <v>45</v>
      </c>
      <c r="F58" s="13">
        <v>41</v>
      </c>
      <c r="G58" s="13">
        <v>42</v>
      </c>
      <c r="H58" s="13">
        <v>14</v>
      </c>
      <c r="I58" s="11"/>
      <c r="J58" s="11"/>
      <c r="K58" s="13">
        <f t="shared" si="2"/>
        <v>155</v>
      </c>
      <c r="L58" s="13"/>
      <c r="M58" s="13"/>
      <c r="N58" s="13"/>
      <c r="O58" s="13"/>
      <c r="P58" s="13"/>
      <c r="Q58" s="13"/>
      <c r="R58" s="13"/>
      <c r="S58" s="13"/>
      <c r="T58" s="18">
        <v>205</v>
      </c>
      <c r="U58" s="18">
        <v>510</v>
      </c>
      <c r="V58" s="14" t="s">
        <v>138</v>
      </c>
      <c r="W58" s="11" t="s">
        <v>140</v>
      </c>
      <c r="X58" s="16"/>
      <c r="Y58" s="1"/>
    </row>
    <row r="59" spans="1:25" ht="105" customHeight="1" x14ac:dyDescent="0.25">
      <c r="A59" s="11"/>
      <c r="B59" s="12" t="s">
        <v>118</v>
      </c>
      <c r="C59" s="12" t="s">
        <v>119</v>
      </c>
      <c r="D59" s="13">
        <v>27</v>
      </c>
      <c r="E59" s="13">
        <v>38</v>
      </c>
      <c r="F59" s="13">
        <v>40</v>
      </c>
      <c r="G59" s="13">
        <v>48</v>
      </c>
      <c r="H59" s="13">
        <v>44</v>
      </c>
      <c r="I59" s="11"/>
      <c r="J59" s="11"/>
      <c r="K59" s="13">
        <f t="shared" si="2"/>
        <v>197</v>
      </c>
      <c r="L59" s="13"/>
      <c r="M59" s="13"/>
      <c r="N59" s="13"/>
      <c r="O59" s="13"/>
      <c r="P59" s="13"/>
      <c r="Q59" s="13"/>
      <c r="R59" s="13"/>
      <c r="S59" s="13"/>
      <c r="T59" s="18">
        <v>180</v>
      </c>
      <c r="U59" s="18">
        <v>450</v>
      </c>
      <c r="V59" s="14" t="s">
        <v>138</v>
      </c>
      <c r="W59" s="11" t="s">
        <v>140</v>
      </c>
      <c r="X59" s="16"/>
      <c r="Y59" s="1"/>
    </row>
    <row r="60" spans="1:25" ht="105" customHeight="1" x14ac:dyDescent="0.25">
      <c r="A60" s="11"/>
      <c r="B60" s="12" t="s">
        <v>120</v>
      </c>
      <c r="C60" s="12" t="s">
        <v>121</v>
      </c>
      <c r="D60" s="13">
        <v>6</v>
      </c>
      <c r="E60" s="13">
        <v>16</v>
      </c>
      <c r="F60" s="13">
        <v>17</v>
      </c>
      <c r="G60" s="13">
        <v>18</v>
      </c>
      <c r="H60" s="13">
        <v>3</v>
      </c>
      <c r="I60" s="11"/>
      <c r="J60" s="11"/>
      <c r="K60" s="13">
        <f t="shared" si="2"/>
        <v>60</v>
      </c>
      <c r="L60" s="13"/>
      <c r="M60" s="13"/>
      <c r="N60" s="13"/>
      <c r="O60" s="13"/>
      <c r="P60" s="13"/>
      <c r="Q60" s="13"/>
      <c r="R60" s="13"/>
      <c r="S60" s="13"/>
      <c r="T60" s="18">
        <v>180</v>
      </c>
      <c r="U60" s="18">
        <v>450</v>
      </c>
      <c r="V60" s="14" t="s">
        <v>138</v>
      </c>
      <c r="W60" s="11" t="s">
        <v>140</v>
      </c>
      <c r="X60" s="16"/>
      <c r="Y60" s="1"/>
    </row>
    <row r="61" spans="1:25" ht="105" customHeight="1" x14ac:dyDescent="0.25">
      <c r="A61" s="11"/>
      <c r="B61" s="12" t="s">
        <v>122</v>
      </c>
      <c r="C61" s="12" t="s">
        <v>123</v>
      </c>
      <c r="D61" s="13">
        <v>13</v>
      </c>
      <c r="E61" s="13">
        <v>25</v>
      </c>
      <c r="F61" s="13">
        <v>44</v>
      </c>
      <c r="G61" s="13">
        <v>50</v>
      </c>
      <c r="H61" s="13">
        <v>13</v>
      </c>
      <c r="I61" s="11"/>
      <c r="J61" s="11"/>
      <c r="K61" s="13">
        <f t="shared" si="2"/>
        <v>145</v>
      </c>
      <c r="L61" s="13"/>
      <c r="M61" s="13"/>
      <c r="N61" s="13"/>
      <c r="O61" s="13"/>
      <c r="P61" s="13"/>
      <c r="Q61" s="13"/>
      <c r="R61" s="13"/>
      <c r="S61" s="13"/>
      <c r="T61" s="18">
        <v>180</v>
      </c>
      <c r="U61" s="18">
        <v>450</v>
      </c>
      <c r="V61" s="14" t="s">
        <v>138</v>
      </c>
      <c r="W61" s="11" t="s">
        <v>140</v>
      </c>
      <c r="X61" s="16"/>
      <c r="Y61" s="1"/>
    </row>
    <row r="62" spans="1:25" ht="105" customHeight="1" x14ac:dyDescent="0.25">
      <c r="A62" s="11"/>
      <c r="B62" s="12" t="s">
        <v>124</v>
      </c>
      <c r="C62" s="12" t="s">
        <v>125</v>
      </c>
      <c r="D62" s="13">
        <v>32</v>
      </c>
      <c r="E62" s="13">
        <v>22</v>
      </c>
      <c r="F62" s="13">
        <v>36</v>
      </c>
      <c r="G62" s="13">
        <v>132</v>
      </c>
      <c r="H62" s="13">
        <v>27</v>
      </c>
      <c r="I62" s="11"/>
      <c r="J62" s="11"/>
      <c r="K62" s="13">
        <f t="shared" si="2"/>
        <v>249</v>
      </c>
      <c r="L62" s="13"/>
      <c r="M62" s="13"/>
      <c r="N62" s="13"/>
      <c r="O62" s="13"/>
      <c r="P62" s="13"/>
      <c r="Q62" s="13"/>
      <c r="R62" s="13"/>
      <c r="S62" s="13"/>
      <c r="T62" s="18">
        <v>180</v>
      </c>
      <c r="U62" s="18">
        <v>450</v>
      </c>
      <c r="V62" s="14" t="s">
        <v>138</v>
      </c>
      <c r="W62" s="11" t="s">
        <v>140</v>
      </c>
      <c r="X62" s="16"/>
      <c r="Y62" s="1"/>
    </row>
    <row r="63" spans="1:25" ht="105" customHeight="1" x14ac:dyDescent="0.25">
      <c r="A63" s="11"/>
      <c r="B63" s="12" t="s">
        <v>126</v>
      </c>
      <c r="C63" s="12" t="s">
        <v>127</v>
      </c>
      <c r="D63" s="11"/>
      <c r="E63" s="13"/>
      <c r="F63" s="13">
        <v>16</v>
      </c>
      <c r="G63" s="13">
        <v>18</v>
      </c>
      <c r="H63" s="11"/>
      <c r="I63" s="11"/>
      <c r="J63" s="11"/>
      <c r="K63" s="13">
        <f t="shared" si="2"/>
        <v>34</v>
      </c>
      <c r="L63" s="13"/>
      <c r="M63" s="13"/>
      <c r="N63" s="13"/>
      <c r="O63" s="13"/>
      <c r="P63" s="13"/>
      <c r="Q63" s="13"/>
      <c r="R63" s="13"/>
      <c r="S63" s="13"/>
      <c r="T63" s="18">
        <v>215</v>
      </c>
      <c r="U63" s="18">
        <v>538</v>
      </c>
      <c r="V63" s="14" t="s">
        <v>138</v>
      </c>
      <c r="W63" s="11" t="s">
        <v>139</v>
      </c>
      <c r="X63" s="16"/>
      <c r="Y63" s="1"/>
    </row>
    <row r="64" spans="1:25" ht="105" customHeight="1" x14ac:dyDescent="0.25">
      <c r="A64" s="11"/>
      <c r="B64" s="12" t="s">
        <v>128</v>
      </c>
      <c r="C64" s="12" t="s">
        <v>129</v>
      </c>
      <c r="D64" s="13"/>
      <c r="E64" s="13">
        <v>13</v>
      </c>
      <c r="F64" s="13">
        <v>19</v>
      </c>
      <c r="G64" s="13">
        <v>22</v>
      </c>
      <c r="H64" s="13">
        <v>8</v>
      </c>
      <c r="I64" s="11"/>
      <c r="J64" s="11"/>
      <c r="K64" s="13">
        <f t="shared" si="2"/>
        <v>62</v>
      </c>
      <c r="L64" s="13"/>
      <c r="M64" s="13"/>
      <c r="N64" s="13"/>
      <c r="O64" s="13"/>
      <c r="P64" s="13"/>
      <c r="Q64" s="13"/>
      <c r="R64" s="13"/>
      <c r="S64" s="13"/>
      <c r="T64" s="18">
        <v>215</v>
      </c>
      <c r="U64" s="18">
        <v>538</v>
      </c>
      <c r="V64" s="14" t="s">
        <v>138</v>
      </c>
      <c r="W64" s="11" t="s">
        <v>139</v>
      </c>
      <c r="X64" s="16"/>
      <c r="Y64" s="1"/>
    </row>
    <row r="65" spans="1:25" ht="105" customHeight="1" x14ac:dyDescent="0.25">
      <c r="A65" s="11"/>
      <c r="B65" s="12" t="s">
        <v>130</v>
      </c>
      <c r="C65" s="12" t="s">
        <v>131</v>
      </c>
      <c r="D65" s="13">
        <v>5</v>
      </c>
      <c r="E65" s="13">
        <v>6</v>
      </c>
      <c r="F65" s="13">
        <v>14</v>
      </c>
      <c r="G65" s="13">
        <v>20</v>
      </c>
      <c r="H65" s="13">
        <v>6</v>
      </c>
      <c r="I65" s="11"/>
      <c r="J65" s="11"/>
      <c r="K65" s="13">
        <f t="shared" si="2"/>
        <v>51</v>
      </c>
      <c r="L65" s="13"/>
      <c r="M65" s="13"/>
      <c r="N65" s="13"/>
      <c r="O65" s="13"/>
      <c r="P65" s="13"/>
      <c r="Q65" s="13"/>
      <c r="R65" s="13"/>
      <c r="S65" s="13"/>
      <c r="T65" s="18">
        <v>215</v>
      </c>
      <c r="U65" s="18">
        <v>538</v>
      </c>
      <c r="V65" s="14" t="s">
        <v>138</v>
      </c>
      <c r="W65" s="11" t="s">
        <v>139</v>
      </c>
      <c r="X65" s="16"/>
      <c r="Y65" s="1"/>
    </row>
    <row r="66" spans="1:25" ht="105" customHeight="1" x14ac:dyDescent="0.25">
      <c r="A66" s="11"/>
      <c r="B66" s="12" t="s">
        <v>132</v>
      </c>
      <c r="C66" s="12" t="s">
        <v>133</v>
      </c>
      <c r="D66" s="13">
        <v>9</v>
      </c>
      <c r="E66" s="13">
        <v>25</v>
      </c>
      <c r="F66" s="13">
        <v>31</v>
      </c>
      <c r="G66" s="13">
        <v>29</v>
      </c>
      <c r="H66" s="13">
        <v>10</v>
      </c>
      <c r="I66" s="11"/>
      <c r="J66" s="11"/>
      <c r="K66" s="13">
        <f t="shared" si="2"/>
        <v>104</v>
      </c>
      <c r="L66" s="13"/>
      <c r="M66" s="13"/>
      <c r="N66" s="13"/>
      <c r="O66" s="13"/>
      <c r="P66" s="13"/>
      <c r="Q66" s="13"/>
      <c r="R66" s="13"/>
      <c r="S66" s="13"/>
      <c r="T66" s="18">
        <v>215</v>
      </c>
      <c r="U66" s="18">
        <v>538</v>
      </c>
      <c r="V66" s="14" t="s">
        <v>138</v>
      </c>
      <c r="W66" s="11" t="s">
        <v>139</v>
      </c>
      <c r="X66" s="16"/>
      <c r="Y66" s="1"/>
    </row>
    <row r="67" spans="1:25" ht="105" customHeight="1" x14ac:dyDescent="0.25">
      <c r="A67" s="11"/>
      <c r="B67" s="12" t="s">
        <v>134</v>
      </c>
      <c r="C67" s="12" t="s">
        <v>135</v>
      </c>
      <c r="D67" s="13">
        <v>3</v>
      </c>
      <c r="E67" s="13">
        <v>16</v>
      </c>
      <c r="F67" s="13">
        <v>31</v>
      </c>
      <c r="G67" s="13">
        <v>28</v>
      </c>
      <c r="H67" s="13">
        <v>9</v>
      </c>
      <c r="I67" s="11"/>
      <c r="J67" s="11"/>
      <c r="K67" s="13">
        <f t="shared" si="2"/>
        <v>87</v>
      </c>
      <c r="L67" s="13"/>
      <c r="M67" s="13"/>
      <c r="N67" s="13"/>
      <c r="O67" s="13"/>
      <c r="P67" s="13"/>
      <c r="Q67" s="13"/>
      <c r="R67" s="13"/>
      <c r="S67" s="13"/>
      <c r="T67" s="18">
        <v>215</v>
      </c>
      <c r="U67" s="18">
        <v>538</v>
      </c>
      <c r="V67" s="14" t="s">
        <v>138</v>
      </c>
      <c r="W67" s="11" t="s">
        <v>139</v>
      </c>
      <c r="X67" s="16"/>
      <c r="Y67" s="1"/>
    </row>
    <row r="68" spans="1:25" ht="18.75" customHeight="1" x14ac:dyDescent="0.25">
      <c r="A68" s="1"/>
      <c r="B68" s="1"/>
      <c r="C68" s="2"/>
      <c r="D68" s="8"/>
      <c r="E68" s="8"/>
      <c r="F68" s="8"/>
      <c r="G68" s="8"/>
      <c r="H68" s="8"/>
      <c r="I68" s="8"/>
      <c r="J68" s="8"/>
      <c r="K68" s="8">
        <f>SUM(K4:K67)</f>
        <v>6744</v>
      </c>
      <c r="L68" s="8"/>
      <c r="M68" s="8"/>
      <c r="N68" s="8"/>
      <c r="O68" s="8"/>
      <c r="P68" s="8"/>
      <c r="Q68" s="8"/>
      <c r="R68" s="8"/>
      <c r="S68" s="8"/>
      <c r="T68" s="19"/>
      <c r="U68" s="19"/>
      <c r="V68" s="7"/>
      <c r="W68" s="7"/>
      <c r="X68" s="1"/>
      <c r="Y68" s="1"/>
    </row>
  </sheetData>
  <mergeCells count="1">
    <mergeCell ref="L2:S2"/>
  </mergeCells>
  <pageMargins left="0" right="0" top="0.19685039370078741" bottom="0" header="0.31496062992125984" footer="0.31496062992125984"/>
  <pageSetup scale="48" fitToHeight="0" orientation="landscape" r:id="rId1"/>
  <headerFooter>
    <evenHeader>&amp;D
INTERMODA\FEDERICA.CONTE
Pagina &amp;P</even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2023-09-20T10:17:10Z</cp:lastPrinted>
  <dcterms:created xsi:type="dcterms:W3CDTF">2022-11-21T14:31:29Z</dcterms:created>
  <dcterms:modified xsi:type="dcterms:W3CDTF">2023-09-25T09:07:17Z</dcterms:modified>
  <cp:category/>
</cp:coreProperties>
</file>